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172.16.0.15\Finance_Family\Accounts&amp;TaxPQFT\Investments\Sohaib Usmani\Total Expense Ratio\2026\August\PQCP\"/>
    </mc:Choice>
  </mc:AlternateContent>
  <xr:revisionPtr revIDLastSave="0" documentId="13_ncr:1_{C8AB2A68-A4B1-40EA-B7F1-BB162CFC9EA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PQCP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4" i="4" l="1"/>
  <c r="B5" i="4" s="1"/>
  <c r="B6" i="4" s="1"/>
  <c r="B7" i="4" s="1"/>
  <c r="B8" i="4" s="1"/>
  <c r="B9" i="4" s="1"/>
  <c r="B10" i="4" s="1"/>
  <c r="B11" i="4" s="1"/>
  <c r="B12" i="4" s="1"/>
  <c r="B13" i="4" s="1"/>
  <c r="B14" i="4" s="1"/>
  <c r="B15" i="4" s="1"/>
  <c r="B16" i="4" s="1"/>
  <c r="B17" i="4" s="1"/>
  <c r="B18" i="4" s="1"/>
  <c r="B19" i="4" s="1"/>
  <c r="B20" i="4" s="1"/>
  <c r="B21" i="4" s="1"/>
  <c r="B22" i="4" s="1"/>
</calcChain>
</file>

<file path=xl/sharedStrings.xml><?xml version="1.0" encoding="utf-8"?>
<sst xmlns="http://schemas.openxmlformats.org/spreadsheetml/2006/main" count="31" uniqueCount="12">
  <si>
    <t>Transaction Expenses 
(Broker, Bank, PSX, CDC, NCCPL etc.)</t>
  </si>
  <si>
    <t>Other
Expenses</t>
  </si>
  <si>
    <t>Trustee Fee and 
Custody Charges</t>
  </si>
  <si>
    <t>Levies and 
Taxes</t>
  </si>
  <si>
    <t>Regulatory
Fee</t>
  </si>
  <si>
    <t>M.F</t>
  </si>
  <si>
    <t>Date</t>
  </si>
  <si>
    <t>Third Party Expenses
(Auditor,Rating Agency, Legal, Shariah Advisor)</t>
  </si>
  <si>
    <t>Total TER with levies</t>
  </si>
  <si>
    <t>Total TER without levies</t>
  </si>
  <si>
    <t>Fund / Plan Name</t>
  </si>
  <si>
    <t>Pak-Qatar Cash Plan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</si>
</sst>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14" fontId="0" fillId="0" borderId="1" xfId="0" applyNumberForma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/>
    </xf>
    <xf numFmtId="10" fontId="2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L22"/>
  <sheetViews>
    <sheetView tabSelected="1" zoomScaleNormal="100" workbookViewId="0">
      <pane xSplit="2" ySplit="2" topLeftCell="C9" activePane="bottomRight" state="frozen"/>
      <selection pane="topRight" activeCell="C1" sqref="C1"/>
      <selection pane="bottomLeft" activeCell="A4" sqref="A4"/>
      <selection pane="bottomRight" activeCell="G13" sqref="G13"/>
    </sheetView>
  </sheetViews>
  <sheetFormatPr defaultRowHeight="15" x14ac:dyDescent="0.25"/>
  <cols>
    <col min="1" max="1" width="1" customWidth="1"/>
    <col min="2" max="2" width="10.7109375" bestFit="1" customWidth="1"/>
    <col min="3" max="3" width="29.28515625" customWidth="1"/>
    <col min="4" max="4" width="6.140625" bestFit="1" customWidth="1"/>
    <col min="5" max="5" width="10.5703125" bestFit="1" customWidth="1"/>
    <col min="6" max="6" width="15.28515625" bestFit="1" customWidth="1"/>
    <col min="7" max="7" width="10.28515625" bestFit="1" customWidth="1"/>
    <col min="8" max="8" width="21.28515625" customWidth="1"/>
    <col min="9" max="9" width="22.42578125" bestFit="1" customWidth="1"/>
    <col min="10" max="10" width="9.28515625" bestFit="1" customWidth="1"/>
    <col min="11" max="11" width="13.5703125" bestFit="1" customWidth="1"/>
    <col min="12" max="12" width="14.7109375" customWidth="1"/>
  </cols>
  <sheetData>
    <row r="2" spans="2:12" ht="45" x14ac:dyDescent="0.25">
      <c r="B2" s="4" t="s">
        <v>6</v>
      </c>
      <c r="C2" s="5" t="s">
        <v>10</v>
      </c>
      <c r="D2" s="3" t="s">
        <v>5</v>
      </c>
      <c r="E2" s="3" t="s">
        <v>4</v>
      </c>
      <c r="F2" s="3" t="s">
        <v>2</v>
      </c>
      <c r="G2" s="3" t="s">
        <v>3</v>
      </c>
      <c r="H2" s="3" t="s">
        <v>0</v>
      </c>
      <c r="I2" s="3" t="s">
        <v>7</v>
      </c>
      <c r="J2" s="3" t="s">
        <v>1</v>
      </c>
      <c r="K2" s="3" t="s">
        <v>8</v>
      </c>
      <c r="L2" s="3" t="s">
        <v>9</v>
      </c>
    </row>
    <row r="3" spans="2:12" x14ac:dyDescent="0.25">
      <c r="B3" s="2">
        <v>45870</v>
      </c>
      <c r="C3" s="1" t="s">
        <v>11</v>
      </c>
      <c r="D3" s="7">
        <v>4.0000000000000001E-3</v>
      </c>
      <c r="E3" s="7">
        <v>7.5000000000000002E-4</v>
      </c>
      <c r="F3" s="7">
        <v>5.5000000000000003E-4</v>
      </c>
      <c r="G3" s="7">
        <v>2.4260000000000002E-3</v>
      </c>
      <c r="H3" s="7">
        <v>0</v>
      </c>
      <c r="I3" s="7">
        <v>2.4399999999999999E-4</v>
      </c>
      <c r="J3" s="7">
        <v>0</v>
      </c>
      <c r="K3" s="7">
        <v>7.9699999999999997E-3</v>
      </c>
      <c r="L3" s="7">
        <v>5.5440000000000003E-3</v>
      </c>
    </row>
    <row r="4" spans="2:12" x14ac:dyDescent="0.25">
      <c r="B4" s="2">
        <f>B3+1</f>
        <v>45871</v>
      </c>
      <c r="C4" s="1" t="s">
        <v>11</v>
      </c>
      <c r="D4" s="7">
        <v>4.0000000000000001E-3</v>
      </c>
      <c r="E4" s="7">
        <v>7.5000000000000002E-4</v>
      </c>
      <c r="F4" s="7">
        <v>5.5000000000000003E-4</v>
      </c>
      <c r="G4" s="7">
        <v>6.7000000000000002E-4</v>
      </c>
      <c r="H4" s="7">
        <v>0</v>
      </c>
      <c r="I4" s="7">
        <v>1.9000000000000001E-5</v>
      </c>
      <c r="J4" s="7">
        <v>0</v>
      </c>
      <c r="K4" s="7">
        <v>5.9890000000000004E-3</v>
      </c>
      <c r="L4" s="7">
        <v>5.3189999999999999E-3</v>
      </c>
    </row>
    <row r="5" spans="2:12" x14ac:dyDescent="0.25">
      <c r="B5" s="2">
        <f t="shared" ref="B5:B22" si="0">B4+1</f>
        <v>45872</v>
      </c>
      <c r="C5" s="1" t="s">
        <v>11</v>
      </c>
      <c r="D5" s="7">
        <v>4.0000000000000001E-3</v>
      </c>
      <c r="E5" s="7">
        <v>7.5000000000000002E-4</v>
      </c>
      <c r="F5" s="7">
        <v>5.5000000000000003E-4</v>
      </c>
      <c r="G5" s="7">
        <v>7.5199999999999996E-4</v>
      </c>
      <c r="H5" s="7">
        <v>0</v>
      </c>
      <c r="I5" s="7">
        <v>1.9000000000000001E-5</v>
      </c>
      <c r="J5" s="7">
        <v>0</v>
      </c>
      <c r="K5" s="7">
        <v>6.071E-3</v>
      </c>
      <c r="L5" s="7">
        <v>5.3189999999999999E-3</v>
      </c>
    </row>
    <row r="6" spans="2:12" x14ac:dyDescent="0.25">
      <c r="B6" s="2">
        <f t="shared" si="0"/>
        <v>45873</v>
      </c>
      <c r="C6" s="1" t="s">
        <v>11</v>
      </c>
      <c r="D6" s="7">
        <v>4.0000000000000001E-3</v>
      </c>
      <c r="E6" s="7">
        <v>7.5000000000000002E-4</v>
      </c>
      <c r="F6" s="7">
        <v>5.5000000000000003E-4</v>
      </c>
      <c r="G6" s="7">
        <v>6.7699999999999998E-4</v>
      </c>
      <c r="H6" s="7">
        <v>0</v>
      </c>
      <c r="I6" s="7">
        <v>1.9000000000000001E-5</v>
      </c>
      <c r="J6" s="7">
        <v>0</v>
      </c>
      <c r="K6" s="7">
        <v>5.9959999999999996E-3</v>
      </c>
      <c r="L6" s="7">
        <v>5.3189999999999999E-3</v>
      </c>
    </row>
    <row r="7" spans="2:12" x14ac:dyDescent="0.25">
      <c r="B7" s="2">
        <f t="shared" si="0"/>
        <v>45874</v>
      </c>
      <c r="C7" s="1" t="s">
        <v>11</v>
      </c>
      <c r="D7" s="7">
        <v>4.0000000000000001E-3</v>
      </c>
      <c r="E7" s="7">
        <v>7.5000000000000002E-4</v>
      </c>
      <c r="F7" s="7">
        <v>5.5000000000000003E-4</v>
      </c>
      <c r="G7" s="7">
        <v>6.4000000000000005E-4</v>
      </c>
      <c r="H7" s="7">
        <v>0</v>
      </c>
      <c r="I7" s="7">
        <v>1.9000000000000001E-5</v>
      </c>
      <c r="J7" s="7">
        <v>0</v>
      </c>
      <c r="K7" s="7">
        <v>5.9589999999999999E-3</v>
      </c>
      <c r="L7" s="7">
        <v>5.3189999999999999E-3</v>
      </c>
    </row>
    <row r="8" spans="2:12" x14ac:dyDescent="0.25">
      <c r="B8" s="2">
        <f t="shared" si="0"/>
        <v>45875</v>
      </c>
      <c r="C8" s="1" t="s">
        <v>11</v>
      </c>
      <c r="D8" s="7">
        <v>4.0000000000000001E-3</v>
      </c>
      <c r="E8" s="7">
        <v>7.5000000000000002E-4</v>
      </c>
      <c r="F8" s="7">
        <v>5.5000000000000003E-4</v>
      </c>
      <c r="G8" s="7">
        <v>6.9499999999999998E-4</v>
      </c>
      <c r="H8" s="7">
        <v>0</v>
      </c>
      <c r="I8" s="7">
        <v>2.0999999999999999E-5</v>
      </c>
      <c r="J8" s="7">
        <v>0</v>
      </c>
      <c r="K8" s="7">
        <v>6.0159999999999996E-3</v>
      </c>
      <c r="L8" s="7">
        <v>5.3210000000000002E-3</v>
      </c>
    </row>
    <row r="9" spans="2:12" x14ac:dyDescent="0.25">
      <c r="B9" s="2">
        <f t="shared" si="0"/>
        <v>45876</v>
      </c>
      <c r="C9" s="1" t="s">
        <v>11</v>
      </c>
      <c r="D9" s="6">
        <v>4.0000000000000001E-3</v>
      </c>
      <c r="E9" s="6">
        <v>7.5000000000000002E-4</v>
      </c>
      <c r="F9" s="6">
        <v>5.5000000000000003E-4</v>
      </c>
      <c r="G9" s="6">
        <v>6.8199999999999999E-4</v>
      </c>
      <c r="H9" s="6">
        <v>0</v>
      </c>
      <c r="I9" s="6">
        <v>2.0000000000000002E-5</v>
      </c>
      <c r="J9" s="6">
        <v>0</v>
      </c>
      <c r="K9" s="6">
        <v>6.0020000000000004E-3</v>
      </c>
      <c r="L9" s="6">
        <v>5.3200000000000001E-3</v>
      </c>
    </row>
    <row r="10" spans="2:12" x14ac:dyDescent="0.25">
      <c r="B10" s="2">
        <f t="shared" si="0"/>
        <v>45877</v>
      </c>
      <c r="C10" s="1" t="s">
        <v>11</v>
      </c>
      <c r="D10" s="6">
        <v>4.0000000000000001E-3</v>
      </c>
      <c r="E10" s="6">
        <v>7.5000000000000002E-4</v>
      </c>
      <c r="F10" s="6">
        <v>5.5000000000000003E-4</v>
      </c>
      <c r="G10" s="6">
        <v>6.8199999999999999E-4</v>
      </c>
      <c r="H10" s="6">
        <v>0</v>
      </c>
      <c r="I10" s="6">
        <v>2.0000000000000002E-5</v>
      </c>
      <c r="J10" s="6">
        <v>0</v>
      </c>
      <c r="K10" s="6">
        <v>6.0020000000000004E-3</v>
      </c>
      <c r="L10" s="6">
        <v>5.3200000000000001E-3</v>
      </c>
    </row>
    <row r="11" spans="2:12" x14ac:dyDescent="0.25">
      <c r="B11" s="2">
        <f t="shared" si="0"/>
        <v>45878</v>
      </c>
      <c r="C11" s="1" t="s">
        <v>11</v>
      </c>
      <c r="D11" s="6">
        <v>4.0000000000000001E-3</v>
      </c>
      <c r="E11" s="6">
        <v>7.5000000000000002E-4</v>
      </c>
      <c r="F11" s="6">
        <v>5.5000000000000003E-4</v>
      </c>
      <c r="G11" s="6">
        <v>6.8199999999999999E-4</v>
      </c>
      <c r="H11" s="6">
        <v>0</v>
      </c>
      <c r="I11" s="6">
        <v>2.0000000000000002E-5</v>
      </c>
      <c r="J11" s="6">
        <v>0</v>
      </c>
      <c r="K11" s="6">
        <v>6.0020000000000004E-3</v>
      </c>
      <c r="L11" s="6">
        <v>5.3200000000000001E-3</v>
      </c>
    </row>
    <row r="12" spans="2:12" x14ac:dyDescent="0.25">
      <c r="B12" s="2">
        <f t="shared" si="0"/>
        <v>45879</v>
      </c>
      <c r="C12" s="1" t="s">
        <v>11</v>
      </c>
      <c r="D12" s="6">
        <v>4.0000000000000001E-3</v>
      </c>
      <c r="E12" s="6">
        <v>7.5000000000000002E-4</v>
      </c>
      <c r="F12" s="6">
        <v>5.5000000000000003E-4</v>
      </c>
      <c r="G12" s="6">
        <v>6.8199999999999999E-4</v>
      </c>
      <c r="H12" s="6">
        <v>0</v>
      </c>
      <c r="I12" s="6">
        <v>2.0000000000000002E-5</v>
      </c>
      <c r="J12" s="6">
        <v>0</v>
      </c>
      <c r="K12" s="6">
        <v>6.0020000000000004E-3</v>
      </c>
      <c r="L12" s="6">
        <v>5.3200000000000001E-3</v>
      </c>
    </row>
    <row r="13" spans="2:12" x14ac:dyDescent="0.25">
      <c r="B13" s="2">
        <f t="shared" si="0"/>
        <v>45880</v>
      </c>
      <c r="C13" s="1" t="s">
        <v>11</v>
      </c>
      <c r="D13" s="6">
        <v>4.0000000000000001E-3</v>
      </c>
      <c r="E13" s="6">
        <v>7.5000000000000002E-4</v>
      </c>
      <c r="F13" s="6">
        <v>5.5000000000000003E-4</v>
      </c>
      <c r="G13" s="6">
        <v>6.8300000000000001E-4</v>
      </c>
      <c r="H13" s="6">
        <v>0</v>
      </c>
      <c r="I13" s="6">
        <v>2.0000000000000002E-5</v>
      </c>
      <c r="J13" s="6">
        <v>0</v>
      </c>
      <c r="K13" s="6">
        <v>6.0029999999999997E-3</v>
      </c>
      <c r="L13" s="6">
        <v>5.3200000000000001E-3</v>
      </c>
    </row>
    <row r="14" spans="2:12" x14ac:dyDescent="0.25">
      <c r="B14" s="2">
        <f t="shared" si="0"/>
        <v>45881</v>
      </c>
      <c r="C14" s="1" t="s">
        <v>11</v>
      </c>
      <c r="D14" s="6">
        <v>4.0000000000000001E-3</v>
      </c>
      <c r="E14" s="6">
        <v>7.5000000000000002E-4</v>
      </c>
      <c r="F14" s="6">
        <v>5.5000000000000003E-4</v>
      </c>
      <c r="G14" s="6">
        <v>6.9499999999999998E-4</v>
      </c>
      <c r="H14" s="6">
        <v>0</v>
      </c>
      <c r="I14" s="6">
        <v>2.0000000000000002E-5</v>
      </c>
      <c r="J14" s="6">
        <v>0</v>
      </c>
      <c r="K14" s="6">
        <v>6.0150000000000004E-3</v>
      </c>
      <c r="L14" s="6">
        <v>5.3200000000000001E-3</v>
      </c>
    </row>
    <row r="15" spans="2:12" x14ac:dyDescent="0.25">
      <c r="B15" s="2">
        <f t="shared" si="0"/>
        <v>45882</v>
      </c>
      <c r="C15" s="1" t="s">
        <v>11</v>
      </c>
      <c r="D15" s="6">
        <v>4.0000000000000001E-3</v>
      </c>
      <c r="E15" s="6">
        <v>7.5000000000000002E-4</v>
      </c>
      <c r="F15" s="6">
        <v>5.5000000000000003E-4</v>
      </c>
      <c r="G15" s="6">
        <v>6.9999999999999999E-4</v>
      </c>
      <c r="H15" s="6">
        <v>0</v>
      </c>
      <c r="I15" s="6">
        <v>2.0000000000000002E-5</v>
      </c>
      <c r="J15" s="6">
        <v>0</v>
      </c>
      <c r="K15" s="6">
        <v>6.0200000000000002E-3</v>
      </c>
      <c r="L15" s="6">
        <v>5.3200000000000001E-3</v>
      </c>
    </row>
    <row r="16" spans="2:12" x14ac:dyDescent="0.25">
      <c r="B16" s="2">
        <f t="shared" si="0"/>
        <v>45883</v>
      </c>
      <c r="C16" s="1" t="s">
        <v>11</v>
      </c>
      <c r="D16" s="6">
        <v>4.0000000000000001E-3</v>
      </c>
      <c r="E16" s="6">
        <v>7.5000000000000002E-4</v>
      </c>
      <c r="F16" s="6">
        <v>5.5000000000000003E-4</v>
      </c>
      <c r="G16" s="6">
        <v>6.8199999999999999E-4</v>
      </c>
      <c r="H16" s="6">
        <v>0</v>
      </c>
      <c r="I16" s="6">
        <v>1.9000000000000001E-5</v>
      </c>
      <c r="J16" s="6">
        <v>0</v>
      </c>
      <c r="K16" s="6">
        <v>6.0010000000000003E-3</v>
      </c>
      <c r="L16" s="6">
        <v>5.3189999999999999E-3</v>
      </c>
    </row>
    <row r="17" spans="2:12" x14ac:dyDescent="0.25">
      <c r="B17" s="2">
        <f t="shared" si="0"/>
        <v>45884</v>
      </c>
      <c r="C17" s="1" t="s">
        <v>11</v>
      </c>
      <c r="D17" s="6">
        <v>4.0000000000000001E-3</v>
      </c>
      <c r="E17" s="6">
        <v>7.5000000000000002E-4</v>
      </c>
      <c r="F17" s="6">
        <v>5.5000000000000003E-4</v>
      </c>
      <c r="G17" s="6">
        <v>7.1000000000000002E-4</v>
      </c>
      <c r="H17" s="6">
        <v>0</v>
      </c>
      <c r="I17" s="6">
        <v>2.0000000000000002E-5</v>
      </c>
      <c r="J17" s="6">
        <v>0</v>
      </c>
      <c r="K17" s="6">
        <v>6.0299999999999998E-3</v>
      </c>
      <c r="L17" s="6">
        <v>5.3200000000000001E-3</v>
      </c>
    </row>
    <row r="18" spans="2:12" x14ac:dyDescent="0.25">
      <c r="B18" s="2">
        <f t="shared" si="0"/>
        <v>45885</v>
      </c>
      <c r="C18" s="1" t="s">
        <v>11</v>
      </c>
      <c r="D18" s="6">
        <v>4.0000000000000001E-3</v>
      </c>
      <c r="E18" s="6">
        <v>7.5000000000000002E-4</v>
      </c>
      <c r="F18" s="6">
        <v>5.5000000000000003E-4</v>
      </c>
      <c r="G18" s="6">
        <v>7.1000000000000002E-4</v>
      </c>
      <c r="H18" s="6">
        <v>0</v>
      </c>
      <c r="I18" s="6">
        <v>2.0000000000000002E-5</v>
      </c>
      <c r="J18" s="6">
        <v>0</v>
      </c>
      <c r="K18" s="6">
        <v>6.0299999999999998E-3</v>
      </c>
      <c r="L18" s="6">
        <v>5.3200000000000001E-3</v>
      </c>
    </row>
    <row r="19" spans="2:12" x14ac:dyDescent="0.25">
      <c r="B19" s="2">
        <f t="shared" si="0"/>
        <v>45886</v>
      </c>
      <c r="C19" s="1" t="s">
        <v>11</v>
      </c>
      <c r="D19" s="6">
        <v>4.0000000000000001E-3</v>
      </c>
      <c r="E19" s="6">
        <v>7.5000000000000002E-4</v>
      </c>
      <c r="F19" s="6">
        <v>5.5000000000000003E-4</v>
      </c>
      <c r="G19" s="6">
        <v>6.8199999999999999E-4</v>
      </c>
      <c r="H19" s="6">
        <v>0</v>
      </c>
      <c r="I19" s="6">
        <v>2.0000000000000002E-5</v>
      </c>
      <c r="J19" s="6">
        <v>0</v>
      </c>
      <c r="K19" s="6">
        <v>6.0020000000000004E-3</v>
      </c>
      <c r="L19" s="6">
        <v>5.3200000000000001E-3</v>
      </c>
    </row>
    <row r="20" spans="2:12" x14ac:dyDescent="0.25">
      <c r="B20" s="2">
        <f t="shared" si="0"/>
        <v>45887</v>
      </c>
      <c r="C20" s="1" t="s">
        <v>11</v>
      </c>
      <c r="D20" s="6">
        <v>4.0000000000000001E-3</v>
      </c>
      <c r="E20" s="6">
        <v>7.5000000000000002E-4</v>
      </c>
      <c r="F20" s="6">
        <v>5.5000000000000003E-4</v>
      </c>
      <c r="G20" s="6">
        <v>6.8199999999999999E-4</v>
      </c>
      <c r="H20" s="6">
        <v>0</v>
      </c>
      <c r="I20" s="6">
        <v>2.0000000000000002E-5</v>
      </c>
      <c r="J20" s="6">
        <v>0</v>
      </c>
      <c r="K20" s="6">
        <v>6.0020000000000004E-3</v>
      </c>
      <c r="L20" s="6">
        <v>5.3200000000000001E-3</v>
      </c>
    </row>
    <row r="21" spans="2:12" x14ac:dyDescent="0.25">
      <c r="B21" s="2">
        <f t="shared" si="0"/>
        <v>45888</v>
      </c>
      <c r="C21" s="1" t="s">
        <v>11</v>
      </c>
      <c r="D21" s="6">
        <v>4.0000000000000001E-3</v>
      </c>
      <c r="E21" s="6">
        <v>7.5000000000000002E-4</v>
      </c>
      <c r="F21" s="6">
        <v>5.5000000000000003E-4</v>
      </c>
      <c r="G21" s="6">
        <v>6.8199999999999999E-4</v>
      </c>
      <c r="H21" s="6">
        <v>0</v>
      </c>
      <c r="I21" s="6">
        <v>2.0000000000000002E-5</v>
      </c>
      <c r="J21" s="6">
        <v>0</v>
      </c>
      <c r="K21" s="6">
        <v>6.0020000000000004E-3</v>
      </c>
      <c r="L21" s="6">
        <v>5.3200000000000001E-3</v>
      </c>
    </row>
    <row r="22" spans="2:12" x14ac:dyDescent="0.25">
      <c r="B22" s="2">
        <f t="shared" si="0"/>
        <v>45889</v>
      </c>
      <c r="C22" s="1" t="s">
        <v>11</v>
      </c>
      <c r="D22" s="6">
        <v>4.0000000000000001E-3</v>
      </c>
      <c r="E22" s="6">
        <v>7.5000000000000002E-4</v>
      </c>
      <c r="F22" s="6">
        <v>5.5000000000000003E-4</v>
      </c>
      <c r="G22" s="6">
        <v>6.8199999999999999E-4</v>
      </c>
      <c r="H22" s="6">
        <v>0</v>
      </c>
      <c r="I22" s="6">
        <v>2.0000000000000002E-5</v>
      </c>
      <c r="J22" s="6">
        <v>0</v>
      </c>
      <c r="K22" s="6">
        <v>6.0020000000000004E-3</v>
      </c>
      <c r="L22" s="6">
        <v>5.3200000000000001E-3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PQCP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Umair Karim</dc:creator>
  <cp:lastModifiedBy>Sohaib Usmani</cp:lastModifiedBy>
  <dcterms:created xsi:type="dcterms:W3CDTF">2025-08-19T11:54:51Z</dcterms:created>
  <dcterms:modified xsi:type="dcterms:W3CDTF">2026-08-20T10:15:56Z</dcterms:modified>
</cp:coreProperties>
</file>