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0.15\Finance_Family\Accounts&amp;TaxPQFT\Investments\Sohaib Usmani\Total Expense Ratio\2026\July\PQAAP IA\"/>
    </mc:Choice>
  </mc:AlternateContent>
  <xr:revisionPtr revIDLastSave="0" documentId="13_ncr:1_{98CB058E-A561-49B6-92A2-87632D8145B6}" xr6:coauthVersionLast="47" xr6:coauthVersionMax="47" xr10:uidLastSave="{00000000-0000-0000-0000-000000000000}"/>
  <bookViews>
    <workbookView xWindow="-120" yWindow="-120" windowWidth="20730" windowHeight="11040" xr2:uid="{251C301C-6E15-4C01-AF53-6DC42EB6AC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2" i="1" l="1"/>
  <c r="B22" i="1"/>
  <c r="B23" i="1" s="1"/>
  <c r="B24" i="1" s="1"/>
  <c r="B25" i="1" s="1"/>
  <c r="B26" i="1" s="1"/>
  <c r="B27" i="1" s="1"/>
  <c r="B28" i="1" s="1"/>
  <c r="B29" i="1" s="1"/>
  <c r="B30" i="1" s="1"/>
  <c r="B31" i="1" s="1"/>
  <c r="B17" i="1" l="1"/>
  <c r="B18" i="1" s="1"/>
  <c r="B19" i="1" s="1"/>
  <c r="B20" i="1" s="1"/>
  <c r="B21" i="1" s="1"/>
  <c r="B11" i="1"/>
  <c r="B12" i="1" s="1"/>
  <c r="B13" i="1" s="1"/>
  <c r="B14" i="1" s="1"/>
  <c r="B15" i="1" s="1"/>
  <c r="B16" i="1" s="1"/>
  <c r="B3" i="1"/>
  <c r="B4" i="1" s="1"/>
  <c r="B5" i="1" s="1"/>
  <c r="B6" i="1" s="1"/>
  <c r="B7" i="1" s="1"/>
  <c r="B8" i="1" s="1"/>
  <c r="B9" i="1" s="1"/>
  <c r="B10" i="1" s="1"/>
</calcChain>
</file>

<file path=xl/sharedStrings.xml><?xml version="1.0" encoding="utf-8"?>
<sst xmlns="http://schemas.openxmlformats.org/spreadsheetml/2006/main" count="42" uniqueCount="12">
  <si>
    <t>Pricing Date</t>
  </si>
  <si>
    <t>M.F</t>
  </si>
  <si>
    <t>Levies and Taxes</t>
  </si>
  <si>
    <t>Transaction Expenses (Broker, Bank, PSX, CDC, NCCPL etc.)</t>
  </si>
  <si>
    <t>Third Party Expenses (Auditor,Rating Agency, Legal, Shariah Advisor)</t>
  </si>
  <si>
    <t>Other Expenses</t>
  </si>
  <si>
    <t>Total TER with levies</t>
  </si>
  <si>
    <t>Total TER without levies</t>
  </si>
  <si>
    <t>Pak-Qatar Asset Allocation Plan IA</t>
  </si>
  <si>
    <t>Trustee Fee and Custody Charges</t>
  </si>
  <si>
    <t>Regulatory Fee</t>
  </si>
  <si>
    <t>Fund/ Plan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</si>
</sst>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20EAC-514E-424F-96CE-7BCDEA7316FB}">
  <dimension ref="B1:L32"/>
  <sheetViews>
    <sheetView tabSelected="1" topLeftCell="A13" workbookViewId="0">
      <selection activeCell="N22" sqref="N22"/>
    </sheetView>
  </sheetViews>
  <sheetFormatPr defaultRowHeight="15" x14ac:dyDescent="0.25"/>
  <cols>
    <col min="2" max="2" width="10.7109375" bestFit="1" customWidth="1"/>
    <col min="3" max="3" width="31.7109375" bestFit="1" customWidth="1"/>
    <col min="4" max="4" width="6.140625" bestFit="1" customWidth="1"/>
    <col min="5" max="5" width="11" customWidth="1"/>
    <col min="6" max="6" width="8.140625" bestFit="1" customWidth="1"/>
    <col min="7" max="7" width="6.5703125" bestFit="1" customWidth="1"/>
    <col min="8" max="8" width="19.85546875" customWidth="1"/>
    <col min="9" max="9" width="22.85546875" customWidth="1"/>
    <col min="10" max="10" width="9.42578125" customWidth="1"/>
    <col min="11" max="12" width="9" bestFit="1" customWidth="1"/>
  </cols>
  <sheetData>
    <row r="1" spans="2:12" ht="60" x14ac:dyDescent="0.25">
      <c r="B1" s="1" t="s">
        <v>0</v>
      </c>
      <c r="C1" s="1" t="s">
        <v>11</v>
      </c>
      <c r="D1" s="1" t="s">
        <v>1</v>
      </c>
      <c r="E1" s="1" t="s">
        <v>10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</row>
    <row r="2" spans="2:12" x14ac:dyDescent="0.25">
      <c r="B2" s="2">
        <v>46204</v>
      </c>
      <c r="C2" s="3" t="s">
        <v>8</v>
      </c>
      <c r="D2" s="4">
        <v>1.5000000000000002E-3</v>
      </c>
      <c r="E2" s="4">
        <v>9.5E-4</v>
      </c>
      <c r="F2" s="4">
        <v>7.5000000000000012E-4</v>
      </c>
      <c r="G2" s="4">
        <v>3.3750000000000002E-4</v>
      </c>
      <c r="H2" s="4">
        <v>0</v>
      </c>
      <c r="I2" s="4">
        <v>1.9503616604276369E-5</v>
      </c>
      <c r="J2" s="4">
        <v>5.6970081928894565E-6</v>
      </c>
      <c r="K2" s="4">
        <v>3.5627006247971665E-3</v>
      </c>
      <c r="L2" s="4">
        <v>3.2252006247971664E-3</v>
      </c>
    </row>
    <row r="3" spans="2:12" x14ac:dyDescent="0.25">
      <c r="B3" s="2">
        <f t="shared" ref="B3:B32" si="0">B2+1</f>
        <v>46205</v>
      </c>
      <c r="C3" s="3" t="s">
        <v>8</v>
      </c>
      <c r="D3" s="4">
        <v>1.5000000000000002E-3</v>
      </c>
      <c r="E3" s="4">
        <v>9.5E-4</v>
      </c>
      <c r="F3" s="4">
        <v>7.5000000000000012E-4</v>
      </c>
      <c r="G3" s="4">
        <v>3.3749999999999996E-4</v>
      </c>
      <c r="H3" s="4">
        <v>0</v>
      </c>
      <c r="I3" s="4">
        <v>1.9499523503389849E-5</v>
      </c>
      <c r="J3" s="4">
        <v>5.6958125977465719E-6</v>
      </c>
      <c r="K3" s="4">
        <v>3.5626953361011372E-3</v>
      </c>
      <c r="L3" s="4">
        <v>3.2251953361011371E-3</v>
      </c>
    </row>
    <row r="4" spans="2:12" x14ac:dyDescent="0.25">
      <c r="B4" s="2">
        <f t="shared" si="0"/>
        <v>46206</v>
      </c>
      <c r="C4" s="3" t="s">
        <v>8</v>
      </c>
      <c r="D4" s="4">
        <v>1.4999999999999998E-3</v>
      </c>
      <c r="E4" s="4">
        <v>9.5E-4</v>
      </c>
      <c r="F4" s="4">
        <v>7.4999999999999991E-4</v>
      </c>
      <c r="G4" s="4">
        <v>3.3749999999999996E-4</v>
      </c>
      <c r="H4" s="4">
        <v>0</v>
      </c>
      <c r="I4" s="4">
        <v>1.9495743172308299E-5</v>
      </c>
      <c r="J4" s="4">
        <v>5.6947083626923066E-6</v>
      </c>
      <c r="K4" s="4">
        <v>3.5626904515350007E-3</v>
      </c>
      <c r="L4" s="4">
        <v>3.2251904515350005E-3</v>
      </c>
    </row>
    <row r="5" spans="2:12" x14ac:dyDescent="0.25">
      <c r="B5" s="2">
        <f t="shared" si="0"/>
        <v>46207</v>
      </c>
      <c r="C5" s="3" t="s">
        <v>8</v>
      </c>
      <c r="D5" s="4">
        <v>1.5000000000000002E-3</v>
      </c>
      <c r="E5" s="4">
        <v>9.5E-4</v>
      </c>
      <c r="F5" s="4">
        <v>7.5000000000000012E-4</v>
      </c>
      <c r="G5" s="4">
        <v>3.3750000000000002E-4</v>
      </c>
      <c r="H5" s="4">
        <v>0</v>
      </c>
      <c r="I5" s="4">
        <v>1.9488384099484451E-5</v>
      </c>
      <c r="J5" s="4">
        <v>5.6925587768477554E-6</v>
      </c>
      <c r="K5" s="4">
        <v>3.5626809428763329E-3</v>
      </c>
      <c r="L5" s="4">
        <v>3.2251809428763328E-3</v>
      </c>
    </row>
    <row r="6" spans="2:12" x14ac:dyDescent="0.25">
      <c r="B6" s="2">
        <f t="shared" si="0"/>
        <v>46208</v>
      </c>
      <c r="C6" s="3" t="s">
        <v>8</v>
      </c>
      <c r="D6" s="4">
        <v>1.4999999999999998E-3</v>
      </c>
      <c r="E6" s="4">
        <v>9.5000000000000011E-4</v>
      </c>
      <c r="F6" s="4">
        <v>7.4999999999999991E-4</v>
      </c>
      <c r="G6" s="4">
        <v>3.3749999999999996E-4</v>
      </c>
      <c r="H6" s="4">
        <v>0</v>
      </c>
      <c r="I6" s="4">
        <v>1.9483388378048813E-5</v>
      </c>
      <c r="J6" s="4">
        <v>5.6910995261599941E-6</v>
      </c>
      <c r="K6" s="4">
        <v>3.5626744879042084E-3</v>
      </c>
      <c r="L6" s="4">
        <v>3.2251744879042083E-3</v>
      </c>
    </row>
    <row r="7" spans="2:12" x14ac:dyDescent="0.25">
      <c r="B7" s="2">
        <f t="shared" si="0"/>
        <v>46209</v>
      </c>
      <c r="C7" s="3" t="s">
        <v>8</v>
      </c>
      <c r="D7" s="4">
        <v>1.4999999999999998E-3</v>
      </c>
      <c r="E7" s="4">
        <v>9.5E-4</v>
      </c>
      <c r="F7" s="4">
        <v>7.4999999999999991E-4</v>
      </c>
      <c r="G7" s="4">
        <v>3.3750000000000002E-4</v>
      </c>
      <c r="H7" s="4">
        <v>0</v>
      </c>
      <c r="I7" s="4">
        <v>1.9479504738951021E-5</v>
      </c>
      <c r="J7" s="4">
        <v>5.6899651148249186E-6</v>
      </c>
      <c r="K7" s="4">
        <v>3.5626694698537758E-3</v>
      </c>
      <c r="L7" s="4">
        <v>3.2251694698537756E-3</v>
      </c>
    </row>
    <row r="8" spans="2:12" x14ac:dyDescent="0.25">
      <c r="B8" s="2">
        <f t="shared" si="0"/>
        <v>46210</v>
      </c>
      <c r="C8" s="3" t="s">
        <v>8</v>
      </c>
      <c r="D8" s="4">
        <v>1.5000000000000002E-3</v>
      </c>
      <c r="E8" s="4">
        <v>9.5E-4</v>
      </c>
      <c r="F8" s="4">
        <v>7.5000000000000012E-4</v>
      </c>
      <c r="G8" s="4">
        <v>3.3749999999999996E-4</v>
      </c>
      <c r="H8" s="4">
        <v>0</v>
      </c>
      <c r="I8" s="4">
        <v>1.9473878727016429E-5</v>
      </c>
      <c r="J8" s="4">
        <v>5.6883217562239436E-6</v>
      </c>
      <c r="K8" s="4">
        <v>3.562662200483241E-3</v>
      </c>
      <c r="L8" s="4">
        <v>3.2251622004832409E-3</v>
      </c>
    </row>
    <row r="9" spans="2:12" x14ac:dyDescent="0.25">
      <c r="B9" s="2">
        <f t="shared" si="0"/>
        <v>46211</v>
      </c>
      <c r="C9" s="3" t="s">
        <v>8</v>
      </c>
      <c r="D9" s="4">
        <v>1.4999999999999998E-3</v>
      </c>
      <c r="E9" s="4">
        <v>9.5E-4</v>
      </c>
      <c r="F9" s="4">
        <v>7.4999999999999991E-4</v>
      </c>
      <c r="G9" s="4">
        <v>3.3750000000000002E-4</v>
      </c>
      <c r="H9" s="4">
        <v>0</v>
      </c>
      <c r="I9" s="4">
        <v>1.9468357562015424E-5</v>
      </c>
      <c r="J9" s="4">
        <v>5.6867090234223996E-6</v>
      </c>
      <c r="K9" s="4">
        <v>3.5626550665854378E-3</v>
      </c>
      <c r="L9" s="4">
        <v>3.2251550665854376E-3</v>
      </c>
    </row>
    <row r="10" spans="2:12" x14ac:dyDescent="0.25">
      <c r="B10" s="2">
        <f t="shared" si="0"/>
        <v>46212</v>
      </c>
      <c r="C10" s="3" t="s">
        <v>8</v>
      </c>
      <c r="D10" s="4">
        <v>1.4999999999999998E-3</v>
      </c>
      <c r="E10" s="4">
        <v>9.5E-4</v>
      </c>
      <c r="F10" s="4">
        <v>7.4999999999999991E-4</v>
      </c>
      <c r="G10" s="4">
        <v>3.3749999999999991E-4</v>
      </c>
      <c r="H10" s="4">
        <v>0</v>
      </c>
      <c r="I10" s="4">
        <v>1.946582531817672E-5</v>
      </c>
      <c r="J10" s="4">
        <v>5.6859693547656016E-6</v>
      </c>
      <c r="K10" s="4">
        <v>3.5626517946729425E-3</v>
      </c>
      <c r="L10" s="4">
        <v>3.2251517946729424E-3</v>
      </c>
    </row>
    <row r="11" spans="2:12" x14ac:dyDescent="0.25">
      <c r="B11" s="2">
        <f t="shared" si="0"/>
        <v>46213</v>
      </c>
      <c r="C11" s="3" t="s">
        <v>8</v>
      </c>
      <c r="D11" s="4">
        <v>1.5000000000000002E-3</v>
      </c>
      <c r="E11" s="4">
        <v>9.5E-4</v>
      </c>
      <c r="F11" s="4">
        <v>7.5000000000000012E-4</v>
      </c>
      <c r="G11" s="4">
        <v>3.3750000000000002E-4</v>
      </c>
      <c r="H11" s="4">
        <v>0</v>
      </c>
      <c r="I11" s="4">
        <v>1.9006444872797814E-5</v>
      </c>
      <c r="J11" s="4">
        <v>5.551784284679229E-6</v>
      </c>
      <c r="K11" s="4">
        <v>3.5620582291574776E-3</v>
      </c>
      <c r="L11" s="4">
        <v>3.2245582291574775E-3</v>
      </c>
    </row>
    <row r="12" spans="2:12" x14ac:dyDescent="0.25">
      <c r="B12" s="2">
        <f t="shared" si="0"/>
        <v>46214</v>
      </c>
      <c r="C12" s="3" t="s">
        <v>8</v>
      </c>
      <c r="D12" s="4">
        <v>1.5000000000000002E-3</v>
      </c>
      <c r="E12" s="4">
        <v>9.5E-4</v>
      </c>
      <c r="F12" s="4">
        <v>7.5000000000000012E-4</v>
      </c>
      <c r="G12" s="4">
        <v>3.3750000000000002E-4</v>
      </c>
      <c r="H12" s="4">
        <v>0</v>
      </c>
      <c r="I12" s="4">
        <v>1.900052962615089E-5</v>
      </c>
      <c r="J12" s="4">
        <v>5.5500564405936117E-6</v>
      </c>
      <c r="K12" s="4">
        <v>3.5620505860667452E-3</v>
      </c>
      <c r="L12" s="4">
        <v>3.2245505860667451E-3</v>
      </c>
    </row>
    <row r="13" spans="2:12" x14ac:dyDescent="0.25">
      <c r="B13" s="2">
        <f t="shared" si="0"/>
        <v>46215</v>
      </c>
      <c r="C13" s="3" t="s">
        <v>8</v>
      </c>
      <c r="D13" s="4">
        <v>1.4999999999999998E-3</v>
      </c>
      <c r="E13" s="4">
        <v>9.4999999999999989E-4</v>
      </c>
      <c r="F13" s="4">
        <v>7.4999999999999991E-4</v>
      </c>
      <c r="G13" s="4">
        <v>3.3750000000000002E-4</v>
      </c>
      <c r="H13" s="4">
        <v>0</v>
      </c>
      <c r="I13" s="4">
        <v>1.899464592754563E-5</v>
      </c>
      <c r="J13" s="4">
        <v>5.548337811692811E-6</v>
      </c>
      <c r="K13" s="4">
        <v>3.5620429837392381E-3</v>
      </c>
      <c r="L13" s="4">
        <v>3.224542983739238E-3</v>
      </c>
    </row>
    <row r="14" spans="2:12" x14ac:dyDescent="0.25">
      <c r="B14" s="2">
        <f t="shared" si="0"/>
        <v>46216</v>
      </c>
      <c r="C14" s="3" t="s">
        <v>8</v>
      </c>
      <c r="D14" s="4">
        <v>1.4999999999999998E-3</v>
      </c>
      <c r="E14" s="4">
        <v>9.5E-4</v>
      </c>
      <c r="F14" s="4">
        <v>7.4999999999999991E-4</v>
      </c>
      <c r="G14" s="4">
        <v>3.3749999999999996E-4</v>
      </c>
      <c r="H14" s="4">
        <v>0</v>
      </c>
      <c r="I14" s="4">
        <v>1.8988765928671797E-5</v>
      </c>
      <c r="J14" s="4">
        <v>5.546620263484086E-6</v>
      </c>
      <c r="K14" s="4">
        <v>3.5620353861921558E-3</v>
      </c>
      <c r="L14" s="4">
        <v>3.2245353861921557E-3</v>
      </c>
    </row>
    <row r="15" spans="2:12" x14ac:dyDescent="0.25">
      <c r="B15" s="2">
        <f t="shared" si="0"/>
        <v>46217</v>
      </c>
      <c r="C15" s="3" t="s">
        <v>8</v>
      </c>
      <c r="D15" s="4">
        <v>1.5000000000000002E-3</v>
      </c>
      <c r="E15" s="4">
        <v>9.5E-4</v>
      </c>
      <c r="F15" s="4">
        <v>7.5000000000000012E-4</v>
      </c>
      <c r="G15" s="4">
        <v>3.3750000000000002E-4</v>
      </c>
      <c r="H15" s="4">
        <v>0</v>
      </c>
      <c r="I15" s="4">
        <v>1.8982889626041371E-5</v>
      </c>
      <c r="J15" s="4">
        <v>5.544903794948959E-6</v>
      </c>
      <c r="K15" s="4">
        <v>3.5620277934209914E-3</v>
      </c>
      <c r="L15" s="4">
        <v>3.2245277934209913E-3</v>
      </c>
    </row>
    <row r="16" spans="2:12" x14ac:dyDescent="0.25">
      <c r="B16" s="2">
        <f t="shared" si="0"/>
        <v>46218</v>
      </c>
      <c r="C16" s="3" t="s">
        <v>8</v>
      </c>
      <c r="D16" s="4">
        <v>1.5000000000000002E-3</v>
      </c>
      <c r="E16" s="4">
        <v>9.4999999999999989E-4</v>
      </c>
      <c r="F16" s="4">
        <v>7.5000000000000012E-4</v>
      </c>
      <c r="G16" s="4">
        <v>3.3750000000000002E-4</v>
      </c>
      <c r="H16" s="4">
        <v>0</v>
      </c>
      <c r="I16" s="4">
        <v>1.8976894665622791E-5</v>
      </c>
      <c r="J16" s="4">
        <v>5.5431526664620732E-6</v>
      </c>
      <c r="K16" s="4">
        <v>3.5620200473320852E-3</v>
      </c>
      <c r="L16" s="4">
        <v>3.2245200473320851E-3</v>
      </c>
    </row>
    <row r="17" spans="2:12" x14ac:dyDescent="0.25">
      <c r="B17" s="2">
        <f t="shared" si="0"/>
        <v>46219</v>
      </c>
      <c r="C17" s="3" t="s">
        <v>8</v>
      </c>
      <c r="D17" s="4">
        <v>1.5000000000000002E-3</v>
      </c>
      <c r="E17" s="4">
        <v>9.5000000000000011E-4</v>
      </c>
      <c r="F17" s="4">
        <v>7.5000000000000012E-4</v>
      </c>
      <c r="G17" s="4">
        <v>3.3750000000000002E-4</v>
      </c>
      <c r="H17" s="4">
        <v>0</v>
      </c>
      <c r="I17" s="4">
        <v>1.9308556196504352E-5</v>
      </c>
      <c r="J17" s="4">
        <v>5.6400310299492614E-6</v>
      </c>
      <c r="K17" s="4">
        <v>3.5624485872264543E-3</v>
      </c>
      <c r="L17" s="4">
        <v>3.2249485872264541E-3</v>
      </c>
    </row>
    <row r="18" spans="2:12" x14ac:dyDescent="0.25">
      <c r="B18" s="2">
        <f t="shared" si="0"/>
        <v>46220</v>
      </c>
      <c r="C18" s="3" t="s">
        <v>8</v>
      </c>
      <c r="D18" s="4">
        <v>1.4999999999999998E-3</v>
      </c>
      <c r="E18" s="4">
        <v>9.5E-4</v>
      </c>
      <c r="F18" s="4">
        <v>7.4999999999999991E-4</v>
      </c>
      <c r="G18" s="4">
        <v>3.3750000000000002E-4</v>
      </c>
      <c r="H18" s="4">
        <v>0</v>
      </c>
      <c r="I18" s="4">
        <v>1.8636385116546084E-5</v>
      </c>
      <c r="J18" s="4">
        <v>5.4436897960522762E-6</v>
      </c>
      <c r="K18" s="4">
        <v>3.5615800749125982E-3</v>
      </c>
      <c r="L18" s="4">
        <v>3.2240800749125981E-3</v>
      </c>
    </row>
    <row r="19" spans="2:12" x14ac:dyDescent="0.25">
      <c r="B19" s="2">
        <f t="shared" si="0"/>
        <v>46221</v>
      </c>
      <c r="C19" s="3" t="s">
        <v>8</v>
      </c>
      <c r="D19" s="4">
        <v>1.4999999999999998E-3</v>
      </c>
      <c r="E19" s="4">
        <v>9.5E-4</v>
      </c>
      <c r="F19" s="4">
        <v>7.4999999999999991E-4</v>
      </c>
      <c r="G19" s="4">
        <v>3.3750000000000002E-4</v>
      </c>
      <c r="H19" s="4">
        <v>0</v>
      </c>
      <c r="I19" s="4">
        <v>1.86305170242806E-5</v>
      </c>
      <c r="J19" s="4">
        <v>5.441975725765083E-6</v>
      </c>
      <c r="K19" s="4">
        <v>3.5615724927500455E-3</v>
      </c>
      <c r="L19" s="4">
        <v>3.2240724927500453E-3</v>
      </c>
    </row>
    <row r="20" spans="2:12" x14ac:dyDescent="0.25">
      <c r="B20" s="2">
        <f t="shared" si="0"/>
        <v>46222</v>
      </c>
      <c r="C20" s="3" t="s">
        <v>8</v>
      </c>
      <c r="D20" s="4">
        <v>1.5000000000000002E-3</v>
      </c>
      <c r="E20" s="4">
        <v>9.5E-4</v>
      </c>
      <c r="F20" s="4">
        <v>7.5000000000000012E-4</v>
      </c>
      <c r="G20" s="4">
        <v>3.3750000000000002E-4</v>
      </c>
      <c r="H20" s="4">
        <v>0</v>
      </c>
      <c r="I20" s="4">
        <v>1.8624673248562927E-5</v>
      </c>
      <c r="J20" s="4">
        <v>5.4402687583435301E-6</v>
      </c>
      <c r="K20" s="4">
        <v>3.5615649420069071E-3</v>
      </c>
      <c r="L20" s="4">
        <v>3.224064942006907E-3</v>
      </c>
    </row>
    <row r="21" spans="2:12" x14ac:dyDescent="0.25">
      <c r="B21" s="2">
        <f t="shared" si="0"/>
        <v>46223</v>
      </c>
      <c r="C21" s="3" t="s">
        <v>8</v>
      </c>
      <c r="D21" s="4">
        <v>1.4999999999999998E-3</v>
      </c>
      <c r="E21" s="4">
        <v>9.5E-4</v>
      </c>
      <c r="F21" s="4">
        <v>7.4999999999999991E-4</v>
      </c>
      <c r="G21" s="4">
        <v>3.3750000000000002E-4</v>
      </c>
      <c r="H21" s="4">
        <v>0</v>
      </c>
      <c r="I21" s="4">
        <v>1.8618833194276804E-5</v>
      </c>
      <c r="J21" s="4">
        <v>5.4385628779528687E-6</v>
      </c>
      <c r="K21" s="4">
        <v>3.5615573960722296E-3</v>
      </c>
      <c r="L21" s="4">
        <v>3.2240573960722295E-3</v>
      </c>
    </row>
    <row r="22" spans="2:12" x14ac:dyDescent="0.25">
      <c r="B22" s="2">
        <f t="shared" si="0"/>
        <v>46224</v>
      </c>
      <c r="C22" s="3" t="s">
        <v>8</v>
      </c>
      <c r="D22" s="4">
        <v>1.4999999999999998E-3</v>
      </c>
      <c r="E22" s="4">
        <v>9.4999999999999989E-4</v>
      </c>
      <c r="F22" s="4">
        <v>7.4999999999999991E-4</v>
      </c>
      <c r="G22" s="4">
        <v>3.3749999999999996E-4</v>
      </c>
      <c r="H22" s="4">
        <v>0</v>
      </c>
      <c r="I22" s="4">
        <v>1.8612960486085686E-5</v>
      </c>
      <c r="J22" s="4">
        <v>5.436847459353292E-6</v>
      </c>
      <c r="K22" s="4">
        <v>3.5615498079454386E-3</v>
      </c>
      <c r="L22" s="4">
        <v>3.2240498079454385E-3</v>
      </c>
    </row>
    <row r="23" spans="2:12" x14ac:dyDescent="0.25">
      <c r="B23" s="2">
        <f t="shared" si="0"/>
        <v>46225</v>
      </c>
      <c r="C23" s="3" t="s">
        <v>8</v>
      </c>
      <c r="D23" s="4">
        <v>1.5000000000000002E-3</v>
      </c>
      <c r="E23" s="4">
        <v>9.4999999999999989E-4</v>
      </c>
      <c r="F23" s="4">
        <v>7.5000000000000012E-4</v>
      </c>
      <c r="G23" s="4">
        <v>3.3750000000000002E-4</v>
      </c>
      <c r="H23" s="4">
        <v>0</v>
      </c>
      <c r="I23" s="4">
        <v>1.860708026708532E-5</v>
      </c>
      <c r="J23" s="4">
        <v>5.4351298468456175E-6</v>
      </c>
      <c r="K23" s="4">
        <v>3.5615422101139315E-3</v>
      </c>
      <c r="L23" s="4">
        <v>3.2240422101139313E-3</v>
      </c>
    </row>
    <row r="24" spans="2:12" x14ac:dyDescent="0.25">
      <c r="B24" s="2">
        <f t="shared" si="0"/>
        <v>46226</v>
      </c>
      <c r="C24" s="3" t="s">
        <v>8</v>
      </c>
      <c r="D24" s="4">
        <v>1.5000000000000002E-3</v>
      </c>
      <c r="E24" s="4">
        <v>9.5E-4</v>
      </c>
      <c r="F24" s="4">
        <v>7.5000000000000012E-4</v>
      </c>
      <c r="G24" s="4">
        <v>3.3750000000000002E-4</v>
      </c>
      <c r="H24" s="4">
        <v>0</v>
      </c>
      <c r="I24" s="4">
        <v>1.8752060142376193E-5</v>
      </c>
      <c r="J24" s="4">
        <v>5.4774784816704967E-6</v>
      </c>
      <c r="K24" s="4">
        <v>3.5617295386240473E-3</v>
      </c>
      <c r="L24" s="4">
        <v>3.2242295386240472E-3</v>
      </c>
    </row>
    <row r="25" spans="2:12" x14ac:dyDescent="0.25">
      <c r="B25" s="2">
        <f t="shared" si="0"/>
        <v>46227</v>
      </c>
      <c r="C25" s="3" t="s">
        <v>8</v>
      </c>
      <c r="D25" s="4">
        <v>1.5000000000000002E-3</v>
      </c>
      <c r="E25" s="4">
        <v>9.5E-4</v>
      </c>
      <c r="F25" s="4">
        <v>7.5000000000000012E-4</v>
      </c>
      <c r="G25" s="4">
        <v>3.3750000000000002E-4</v>
      </c>
      <c r="H25" s="4">
        <v>0</v>
      </c>
      <c r="I25" s="4">
        <v>1.8746134781593634E-5</v>
      </c>
      <c r="J25" s="4">
        <v>5.4757476832439059E-6</v>
      </c>
      <c r="K25" s="4">
        <v>3.5617218824648381E-3</v>
      </c>
      <c r="L25" s="4">
        <v>3.224221882464838E-3</v>
      </c>
    </row>
    <row r="26" spans="2:12" x14ac:dyDescent="0.25">
      <c r="B26" s="2">
        <f t="shared" si="0"/>
        <v>46228</v>
      </c>
      <c r="C26" s="3" t="s">
        <v>8</v>
      </c>
      <c r="D26" s="4">
        <v>1.5000000000000002E-3</v>
      </c>
      <c r="E26" s="4">
        <v>9.4999999999999989E-4</v>
      </c>
      <c r="F26" s="4">
        <v>7.5000000000000012E-4</v>
      </c>
      <c r="G26" s="4">
        <v>3.3750000000000002E-4</v>
      </c>
      <c r="H26" s="4">
        <v>0</v>
      </c>
      <c r="I26" s="4">
        <v>1.9023828406409921E-5</v>
      </c>
      <c r="J26" s="4">
        <v>5.5568620164367611E-6</v>
      </c>
      <c r="K26" s="4">
        <v>3.562080690422847E-3</v>
      </c>
      <c r="L26" s="4">
        <v>3.2245806904228468E-3</v>
      </c>
    </row>
    <row r="27" spans="2:12" x14ac:dyDescent="0.25">
      <c r="B27" s="2">
        <f t="shared" si="0"/>
        <v>46229</v>
      </c>
      <c r="C27" s="3" t="s">
        <v>8</v>
      </c>
      <c r="D27" s="4">
        <v>1.4999999999999998E-3</v>
      </c>
      <c r="E27" s="4">
        <v>9.5E-4</v>
      </c>
      <c r="F27" s="4">
        <v>7.4999999999999991E-4</v>
      </c>
      <c r="G27" s="4">
        <v>3.3749999999999996E-4</v>
      </c>
      <c r="H27" s="4">
        <v>0</v>
      </c>
      <c r="I27" s="4">
        <v>1.9018010511658431E-5</v>
      </c>
      <c r="J27" s="4">
        <v>5.5551626088478347E-6</v>
      </c>
      <c r="K27" s="4">
        <v>3.562073173120506E-3</v>
      </c>
      <c r="L27" s="4">
        <v>3.2245731731205059E-3</v>
      </c>
    </row>
    <row r="28" spans="2:12" x14ac:dyDescent="0.25">
      <c r="B28" s="2">
        <f t="shared" si="0"/>
        <v>46230</v>
      </c>
      <c r="C28" s="3" t="s">
        <v>8</v>
      </c>
      <c r="D28" s="4">
        <v>1.5000000000000002E-3</v>
      </c>
      <c r="E28" s="4">
        <v>9.5000000000000011E-4</v>
      </c>
      <c r="F28" s="4">
        <v>7.5000000000000012E-4</v>
      </c>
      <c r="G28" s="4">
        <v>3.3750000000000002E-4</v>
      </c>
      <c r="H28" s="4">
        <v>0</v>
      </c>
      <c r="I28" s="4">
        <v>1.9012196230627075E-5</v>
      </c>
      <c r="J28" s="4">
        <v>5.5534642568267577E-6</v>
      </c>
      <c r="K28" s="4">
        <v>3.5620656604874543E-3</v>
      </c>
      <c r="L28" s="4">
        <v>3.2245656604874542E-3</v>
      </c>
    </row>
    <row r="29" spans="2:12" x14ac:dyDescent="0.25">
      <c r="B29" s="2">
        <f t="shared" si="0"/>
        <v>46231</v>
      </c>
      <c r="C29" s="3" t="s">
        <v>8</v>
      </c>
      <c r="D29" s="4">
        <v>1.4999999999999998E-3</v>
      </c>
      <c r="E29" s="4">
        <v>9.5E-4</v>
      </c>
      <c r="F29" s="4">
        <v>7.4999999999999991E-4</v>
      </c>
      <c r="G29" s="4">
        <v>3.3750000000000002E-4</v>
      </c>
      <c r="H29" s="4">
        <v>0</v>
      </c>
      <c r="I29" s="4">
        <v>1.9006185003022624E-5</v>
      </c>
      <c r="J29" s="4">
        <v>5.551708376694747E-6</v>
      </c>
      <c r="K29" s="4">
        <v>3.5620578933797174E-3</v>
      </c>
      <c r="L29" s="4">
        <v>3.2245578933797173E-3</v>
      </c>
    </row>
    <row r="30" spans="2:12" x14ac:dyDescent="0.25">
      <c r="B30" s="2">
        <f t="shared" si="0"/>
        <v>46232</v>
      </c>
      <c r="C30" s="3" t="s">
        <v>8</v>
      </c>
      <c r="D30" s="4">
        <v>1.5000000000000002E-3</v>
      </c>
      <c r="E30" s="4">
        <v>9.4999999999999989E-4</v>
      </c>
      <c r="F30" s="4">
        <v>7.5000000000000012E-4</v>
      </c>
      <c r="G30" s="4">
        <v>3.3750000000000002E-4</v>
      </c>
      <c r="H30" s="4">
        <v>0</v>
      </c>
      <c r="I30" s="4">
        <v>1.9000190334331674E-5</v>
      </c>
      <c r="J30" s="4">
        <v>5.5499573334215415E-6</v>
      </c>
      <c r="K30" s="4">
        <v>3.5620501476677532E-3</v>
      </c>
      <c r="L30" s="4">
        <v>3.2245501476677531E-3</v>
      </c>
    </row>
    <row r="31" spans="2:12" x14ac:dyDescent="0.25">
      <c r="B31" s="2">
        <f t="shared" si="0"/>
        <v>46233</v>
      </c>
      <c r="C31" s="3" t="s">
        <v>8</v>
      </c>
      <c r="D31" s="4">
        <v>1.5000000000000002E-3</v>
      </c>
      <c r="E31" s="4">
        <v>9.4999999999999989E-4</v>
      </c>
      <c r="F31" s="4">
        <v>7.5000000000000012E-4</v>
      </c>
      <c r="G31" s="4">
        <v>3.3750000000000002E-4</v>
      </c>
      <c r="H31" s="4">
        <v>0</v>
      </c>
      <c r="I31" s="4">
        <v>1.8994212280114736E-5</v>
      </c>
      <c r="J31" s="4">
        <v>5.5482111432388378E-6</v>
      </c>
      <c r="K31" s="4">
        <v>3.5620424234233537E-3</v>
      </c>
      <c r="L31" s="4">
        <v>3.2245424234233536E-3</v>
      </c>
    </row>
    <row r="32" spans="2:12" x14ac:dyDescent="0.25">
      <c r="B32" s="2">
        <f t="shared" si="0"/>
        <v>46234</v>
      </c>
      <c r="C32" s="3" t="s">
        <v>8</v>
      </c>
      <c r="D32" s="4">
        <v>1.5000000000000002E-3</v>
      </c>
      <c r="E32" s="4">
        <v>9.4999999999999989E-4</v>
      </c>
      <c r="F32" s="4">
        <v>7.5000000000000012E-4</v>
      </c>
      <c r="G32" s="4">
        <v>3.3750000000000002E-4</v>
      </c>
      <c r="H32" s="4">
        <v>0</v>
      </c>
      <c r="I32" s="4">
        <v>1.8994212280114736E-5</v>
      </c>
      <c r="J32" s="4">
        <v>5.5482111432388378E-6</v>
      </c>
      <c r="K32" s="4">
        <v>3.5620424234233537E-3</v>
      </c>
      <c r="L32" s="4">
        <v>3.2245424234233536E-3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Sohaib Usmani</dc:creator>
  <cp:lastModifiedBy>Sohaib Usmani</cp:lastModifiedBy>
  <dcterms:created xsi:type="dcterms:W3CDTF">2025-12-02T06:36:23Z</dcterms:created>
  <dcterms:modified xsi:type="dcterms:W3CDTF">2026-07-31T06:03:24Z</dcterms:modified>
</cp:coreProperties>
</file>