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0.15\Finance_Family\Accounts&amp;TaxPQFT\Investments\Sohaib Usmani\Total Expense Ratio\2026\July\PQAAP IIIA\"/>
    </mc:Choice>
  </mc:AlternateContent>
  <xr:revisionPtr revIDLastSave="0" documentId="13_ncr:1_{A98CF70A-76E4-4989-9041-36BC6C8C6154}" xr6:coauthVersionLast="47" xr6:coauthVersionMax="47" xr10:uidLastSave="{00000000-0000-0000-0000-000000000000}"/>
  <bookViews>
    <workbookView xWindow="-120" yWindow="-120" windowWidth="20730" windowHeight="11040" xr2:uid="{251C301C-6E15-4C01-AF53-6DC42EB6AC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2" i="1" l="1"/>
  <c r="B22" i="1"/>
  <c r="B23" i="1" s="1"/>
  <c r="B24" i="1" s="1"/>
  <c r="B25" i="1" s="1"/>
  <c r="B26" i="1" s="1"/>
  <c r="B27" i="1" s="1"/>
  <c r="B28" i="1" s="1"/>
  <c r="B29" i="1" s="1"/>
  <c r="B30" i="1" s="1"/>
  <c r="B31" i="1" s="1"/>
  <c r="B17" i="1"/>
  <c r="B18" i="1" s="1"/>
  <c r="B19" i="1" s="1"/>
  <c r="B20" i="1" s="1"/>
  <c r="B21" i="1" s="1"/>
  <c r="B11" i="1"/>
  <c r="B12" i="1" s="1"/>
  <c r="B13" i="1" s="1"/>
  <c r="B14" i="1" s="1"/>
  <c r="B15" i="1" s="1"/>
  <c r="B16" i="1" s="1"/>
  <c r="B3" i="1"/>
  <c r="B4" i="1" s="1"/>
  <c r="B5" i="1" s="1"/>
  <c r="B6" i="1" s="1"/>
  <c r="B7" i="1" s="1"/>
  <c r="B8" i="1" s="1"/>
  <c r="B9" i="1" s="1"/>
  <c r="B10" i="1" s="1"/>
</calcChain>
</file>

<file path=xl/sharedStrings.xml><?xml version="1.0" encoding="utf-8"?>
<sst xmlns="http://schemas.openxmlformats.org/spreadsheetml/2006/main" count="42" uniqueCount="12">
  <si>
    <t>Pricing Date</t>
  </si>
  <si>
    <t>M.F</t>
  </si>
  <si>
    <t>Levies and Taxes</t>
  </si>
  <si>
    <t>Transaction Expenses (Broker, Bank, PSX, CDC, NCCPL etc.)</t>
  </si>
  <si>
    <t>Third Party Expenses (Auditor,Rating Agency, Legal, Shariah Advisor)</t>
  </si>
  <si>
    <t>Other Expenses</t>
  </si>
  <si>
    <t>Total TER with levies</t>
  </si>
  <si>
    <t>Total TER without levies</t>
  </si>
  <si>
    <t>Trustee Fee and Custody Charges</t>
  </si>
  <si>
    <t>Regulatory Fee</t>
  </si>
  <si>
    <t>Fund/ Plan Name</t>
  </si>
  <si>
    <t>Pak-Qatar Asset Allocation Plan IIIA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</si>
</sst>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20EAC-514E-424F-96CE-7BCDEA7316FB}">
  <dimension ref="B1:L32"/>
  <sheetViews>
    <sheetView tabSelected="1" topLeftCell="A14" workbookViewId="0">
      <selection activeCell="K33" sqref="K33"/>
    </sheetView>
  </sheetViews>
  <sheetFormatPr defaultRowHeight="15" x14ac:dyDescent="0.25"/>
  <cols>
    <col min="2" max="2" width="10.7109375" bestFit="1" customWidth="1"/>
    <col min="3" max="3" width="31.7109375" bestFit="1" customWidth="1"/>
    <col min="4" max="4" width="6.140625" bestFit="1" customWidth="1"/>
    <col min="5" max="5" width="11" customWidth="1"/>
    <col min="6" max="6" width="8.140625" bestFit="1" customWidth="1"/>
    <col min="7" max="7" width="6.5703125" bestFit="1" customWidth="1"/>
    <col min="8" max="8" width="19.85546875" customWidth="1"/>
    <col min="9" max="9" width="22.85546875" customWidth="1"/>
    <col min="10" max="10" width="9.42578125" customWidth="1"/>
    <col min="11" max="12" width="9" bestFit="1" customWidth="1"/>
  </cols>
  <sheetData>
    <row r="1" spans="2:12" ht="60" x14ac:dyDescent="0.25">
      <c r="B1" s="1" t="s">
        <v>0</v>
      </c>
      <c r="C1" s="1" t="s">
        <v>10</v>
      </c>
      <c r="D1" s="1" t="s">
        <v>1</v>
      </c>
      <c r="E1" s="1" t="s">
        <v>9</v>
      </c>
      <c r="F1" s="1" t="s">
        <v>8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</row>
    <row r="2" spans="2:12" x14ac:dyDescent="0.25">
      <c r="B2" s="2">
        <v>46204</v>
      </c>
      <c r="C2" s="3" t="s">
        <v>11</v>
      </c>
      <c r="D2" s="4">
        <v>2.5000000000000001E-2</v>
      </c>
      <c r="E2" s="4">
        <v>9.5E-4</v>
      </c>
      <c r="F2" s="4">
        <v>1.1137231022887582E-3</v>
      </c>
      <c r="G2" s="4">
        <v>3.8999999999999998E-3</v>
      </c>
      <c r="H2" s="4">
        <v>0</v>
      </c>
      <c r="I2" s="4">
        <v>2.4882614780780303E-5</v>
      </c>
      <c r="J2" s="4">
        <v>6.9070863406097802E-6</v>
      </c>
      <c r="K2" s="4">
        <v>3.101171295048508E-2</v>
      </c>
      <c r="L2" s="4">
        <v>2.7094744547749672E-2</v>
      </c>
    </row>
    <row r="3" spans="2:12" x14ac:dyDescent="0.25">
      <c r="B3" s="2">
        <f t="shared" ref="B3:B32" si="0">B2+1</f>
        <v>46205</v>
      </c>
      <c r="C3" s="3" t="s">
        <v>11</v>
      </c>
      <c r="D3" s="4">
        <v>2.5000000000000001E-2</v>
      </c>
      <c r="E3" s="4">
        <v>9.5E-4</v>
      </c>
      <c r="F3" s="4">
        <v>1.1127684455625932E-3</v>
      </c>
      <c r="G3" s="4">
        <v>3.8999999999999998E-3</v>
      </c>
      <c r="H3" s="4">
        <v>0</v>
      </c>
      <c r="I3" s="4">
        <v>2.4673735889095394E-5</v>
      </c>
      <c r="J3" s="4">
        <v>6.8491043096900189E-6</v>
      </c>
      <c r="K3" s="4">
        <v>3.1009447324422262E-2</v>
      </c>
      <c r="L3" s="4">
        <v>2.7092716651908006E-2</v>
      </c>
    </row>
    <row r="4" spans="2:12" x14ac:dyDescent="0.25">
      <c r="B4" s="2">
        <f t="shared" si="0"/>
        <v>46206</v>
      </c>
      <c r="C4" s="3" t="s">
        <v>11</v>
      </c>
      <c r="D4" s="4">
        <v>2.5000000000000001E-2</v>
      </c>
      <c r="E4" s="4">
        <v>9.5E-4</v>
      </c>
      <c r="F4" s="4">
        <v>1.113240119893062E-3</v>
      </c>
      <c r="G4" s="4">
        <v>3.8999999999999998E-3</v>
      </c>
      <c r="H4" s="4">
        <v>0</v>
      </c>
      <c r="I4" s="4">
        <v>2.477693823260196E-5</v>
      </c>
      <c r="J4" s="4">
        <v>6.8777519218261231E-6</v>
      </c>
      <c r="K4" s="4">
        <v>3.1009519279456211E-2</v>
      </c>
      <c r="L4" s="4">
        <v>2.7092781056761273E-2</v>
      </c>
    </row>
    <row r="5" spans="2:12" x14ac:dyDescent="0.25">
      <c r="B5" s="2">
        <f t="shared" si="0"/>
        <v>46207</v>
      </c>
      <c r="C5" s="3" t="s">
        <v>11</v>
      </c>
      <c r="D5" s="4">
        <v>2.5000000000000001E-2</v>
      </c>
      <c r="E5" s="4">
        <v>9.5E-4</v>
      </c>
      <c r="F5" s="4">
        <v>1.1139696609700975E-3</v>
      </c>
      <c r="G5" s="4">
        <v>3.8999999999999998E-3</v>
      </c>
      <c r="H5" s="4">
        <v>0</v>
      </c>
      <c r="I5" s="4">
        <v>2.4936561820257312E-5</v>
      </c>
      <c r="J5" s="4">
        <v>6.9220613286823177E-6</v>
      </c>
      <c r="K5" s="4">
        <v>3.100876925213163E-2</v>
      </c>
      <c r="L5" s="4">
        <v>2.7092109729167715E-2</v>
      </c>
    </row>
    <row r="6" spans="2:12" x14ac:dyDescent="0.25">
      <c r="B6" s="2">
        <f t="shared" si="0"/>
        <v>46208</v>
      </c>
      <c r="C6" s="3" t="s">
        <v>11</v>
      </c>
      <c r="D6" s="4">
        <v>2.5000000000000001E-2</v>
      </c>
      <c r="E6" s="4">
        <v>9.5E-4</v>
      </c>
      <c r="F6" s="4">
        <v>1.1144688320271169E-3</v>
      </c>
      <c r="G6" s="4">
        <v>3.8999999999999998E-3</v>
      </c>
      <c r="H6" s="4">
        <v>0</v>
      </c>
      <c r="I6" s="4">
        <v>2.5045780447533139E-5</v>
      </c>
      <c r="J6" s="4">
        <v>6.9523789820004183E-6</v>
      </c>
      <c r="K6" s="4">
        <v>3.1008776862662957E-2</v>
      </c>
      <c r="L6" s="4">
        <v>2.7092116541132444E-2</v>
      </c>
    </row>
    <row r="7" spans="2:12" x14ac:dyDescent="0.25">
      <c r="B7" s="2">
        <f t="shared" si="0"/>
        <v>46209</v>
      </c>
      <c r="C7" s="3" t="s">
        <v>11</v>
      </c>
      <c r="D7" s="4">
        <v>2.5000000000000001E-2</v>
      </c>
      <c r="E7" s="4">
        <v>9.5E-4</v>
      </c>
      <c r="F7" s="4">
        <v>1.1138916056290767E-3</v>
      </c>
      <c r="G7" s="4">
        <v>4.7000000000000002E-3</v>
      </c>
      <c r="H7" s="4">
        <v>5.4073940087282259E-3</v>
      </c>
      <c r="I7" s="4">
        <v>2.4919483311641989E-5</v>
      </c>
      <c r="J7" s="4">
        <v>6.9173205594897345E-6</v>
      </c>
      <c r="K7" s="4">
        <v>3.7227287583438011E-2</v>
      </c>
      <c r="L7" s="4">
        <v>3.2499517362010018E-2</v>
      </c>
    </row>
    <row r="8" spans="2:12" x14ac:dyDescent="0.25">
      <c r="B8" s="2">
        <f t="shared" si="0"/>
        <v>46210</v>
      </c>
      <c r="C8" s="3" t="s">
        <v>11</v>
      </c>
      <c r="D8" s="4">
        <v>2.5000000000000001E-2</v>
      </c>
      <c r="E8" s="4">
        <v>9.5000000000000011E-4</v>
      </c>
      <c r="F8" s="4">
        <v>1.1138910361667821E-3</v>
      </c>
      <c r="G8" s="4">
        <v>5.0000000000000001E-3</v>
      </c>
      <c r="H8" s="4">
        <v>7.0543707502163395E-3</v>
      </c>
      <c r="I8" s="4">
        <v>2.491935871329195E-5</v>
      </c>
      <c r="J8" s="4">
        <v>6.9172859726255662E-6</v>
      </c>
      <c r="K8" s="4">
        <v>3.9120575562908551E-2</v>
      </c>
      <c r="L8" s="4">
        <v>3.4145835981854875E-2</v>
      </c>
    </row>
    <row r="9" spans="2:12" x14ac:dyDescent="0.25">
      <c r="B9" s="2">
        <f t="shared" si="0"/>
        <v>46211</v>
      </c>
      <c r="C9" s="3" t="s">
        <v>11</v>
      </c>
      <c r="D9" s="4">
        <v>2.5000000000000001E-2</v>
      </c>
      <c r="E9" s="4">
        <v>9.5E-4</v>
      </c>
      <c r="F9" s="4">
        <v>1.1138904667314005E-3</v>
      </c>
      <c r="G9" s="4">
        <v>4.4999999999999997E-3</v>
      </c>
      <c r="H9" s="4">
        <v>3.9092855863265144E-3</v>
      </c>
      <c r="I9" s="4">
        <v>2.4919234120830398E-5</v>
      </c>
      <c r="J9" s="4">
        <v>6.9172513873990438E-6</v>
      </c>
      <c r="K9" s="4">
        <v>3.5505129327396474E-2</v>
      </c>
      <c r="L9" s="4">
        <v>3.1002005441423425E-2</v>
      </c>
    </row>
    <row r="10" spans="2:12" x14ac:dyDescent="0.25">
      <c r="B10" s="2">
        <f t="shared" si="0"/>
        <v>46212</v>
      </c>
      <c r="C10" s="3" t="s">
        <v>11</v>
      </c>
      <c r="D10" s="4">
        <v>2.5000000000000001E-2</v>
      </c>
      <c r="E10" s="4">
        <v>9.5E-4</v>
      </c>
      <c r="F10" s="4">
        <v>1.1136657346847692E-3</v>
      </c>
      <c r="G10" s="4">
        <v>4.1999999999999997E-3</v>
      </c>
      <c r="H10" s="4">
        <v>2.0245974363340639E-3</v>
      </c>
      <c r="I10" s="4">
        <v>2.4870062749027512E-5</v>
      </c>
      <c r="J10" s="4">
        <v>6.9036020618145078E-6</v>
      </c>
      <c r="K10" s="4">
        <v>3.334190579017908E-2</v>
      </c>
      <c r="L10" s="4">
        <v>2.9121047799284604E-2</v>
      </c>
    </row>
    <row r="11" spans="2:12" x14ac:dyDescent="0.25">
      <c r="B11" s="2">
        <f t="shared" si="0"/>
        <v>46213</v>
      </c>
      <c r="C11" s="3" t="s">
        <v>11</v>
      </c>
      <c r="D11" s="4">
        <v>2.4999999999999998E-2</v>
      </c>
      <c r="E11" s="4">
        <v>9.5E-4</v>
      </c>
      <c r="F11" s="4">
        <v>1.1146820660794491E-3</v>
      </c>
      <c r="G11" s="4">
        <v>3.9694457380161424E-3</v>
      </c>
      <c r="H11" s="4">
        <v>3.4828952069483604E-4</v>
      </c>
      <c r="I11" s="4">
        <v>2.5092436058183434E-5</v>
      </c>
      <c r="J11" s="4">
        <v>6.9653299654037867E-6</v>
      </c>
      <c r="K11" s="4">
        <v>3.1414475090814013E-2</v>
      </c>
      <c r="L11" s="4">
        <v>2.744502935279787E-2</v>
      </c>
    </row>
    <row r="12" spans="2:12" x14ac:dyDescent="0.25">
      <c r="B12" s="2">
        <f t="shared" si="0"/>
        <v>46214</v>
      </c>
      <c r="C12" s="3" t="s">
        <v>11</v>
      </c>
      <c r="D12" s="4">
        <v>2.4999999999999998E-2</v>
      </c>
      <c r="E12" s="4">
        <v>9.5E-4</v>
      </c>
      <c r="F12" s="4">
        <v>1.1155929194154506E-3</v>
      </c>
      <c r="G12" s="4">
        <v>3.9173389379123175E-3</v>
      </c>
      <c r="H12" s="4">
        <v>0</v>
      </c>
      <c r="I12" s="4">
        <v>2.5291730768100589E-5</v>
      </c>
      <c r="J12" s="4">
        <v>7.0206515536159559E-6</v>
      </c>
      <c r="K12" s="4">
        <v>3.1015244239649482E-2</v>
      </c>
      <c r="L12" s="4">
        <v>2.7097905301737165E-2</v>
      </c>
    </row>
    <row r="13" spans="2:12" x14ac:dyDescent="0.25">
      <c r="B13" s="2">
        <f t="shared" si="0"/>
        <v>46215</v>
      </c>
      <c r="C13" s="3" t="s">
        <v>11</v>
      </c>
      <c r="D13" s="4">
        <v>2.4999999999999998E-2</v>
      </c>
      <c r="E13" s="4">
        <v>9.5E-4</v>
      </c>
      <c r="F13" s="4">
        <v>1.1155929194154506E-3</v>
      </c>
      <c r="G13" s="4">
        <v>3.9173389379123175E-3</v>
      </c>
      <c r="H13" s="4">
        <v>0</v>
      </c>
      <c r="I13" s="4">
        <v>2.5291730768100589E-5</v>
      </c>
      <c r="J13" s="4">
        <v>7.0206515536159559E-6</v>
      </c>
      <c r="K13" s="4">
        <v>3.1015244239649482E-2</v>
      </c>
      <c r="L13" s="4">
        <v>2.7097905301737165E-2</v>
      </c>
    </row>
    <row r="14" spans="2:12" x14ac:dyDescent="0.25">
      <c r="B14" s="2">
        <f t="shared" si="0"/>
        <v>46216</v>
      </c>
      <c r="C14" s="3" t="s">
        <v>11</v>
      </c>
      <c r="D14" s="4">
        <v>2.5000000000000005E-2</v>
      </c>
      <c r="E14" s="4">
        <v>9.5000000000000011E-4</v>
      </c>
      <c r="F14" s="4">
        <v>1.1156043676893365E-3</v>
      </c>
      <c r="G14" s="4">
        <v>4.4394911960419095E-3</v>
      </c>
      <c r="H14" s="4">
        <v>3.4810036059233934E-3</v>
      </c>
      <c r="I14" s="4">
        <v>2.5294235650426813E-5</v>
      </c>
      <c r="J14" s="4">
        <v>7.0213468759797536E-6</v>
      </c>
      <c r="K14" s="4">
        <v>3.5018414752181051E-2</v>
      </c>
      <c r="L14" s="4">
        <v>3.0578923556139143E-2</v>
      </c>
    </row>
    <row r="15" spans="2:12" x14ac:dyDescent="0.25">
      <c r="B15" s="2">
        <f t="shared" si="0"/>
        <v>46217</v>
      </c>
      <c r="C15" s="3" t="s">
        <v>11</v>
      </c>
      <c r="D15" s="4">
        <v>2.4999999999999998E-2</v>
      </c>
      <c r="E15" s="4">
        <v>9.5E-4</v>
      </c>
      <c r="F15" s="4">
        <v>1.1170303144232389E-3</v>
      </c>
      <c r="G15" s="4">
        <v>5.3346882096859593E-3</v>
      </c>
      <c r="H15" s="4">
        <v>9.4475577501498299E-3</v>
      </c>
      <c r="I15" s="4">
        <v>2.5606232795804686E-5</v>
      </c>
      <c r="J15" s="4">
        <v>7.1079531768086606E-6</v>
      </c>
      <c r="K15" s="4">
        <v>4.1881990460231638E-2</v>
      </c>
      <c r="L15" s="4">
        <v>3.6547302250545685E-2</v>
      </c>
    </row>
    <row r="16" spans="2:12" x14ac:dyDescent="0.25">
      <c r="B16" s="2">
        <f t="shared" si="0"/>
        <v>46218</v>
      </c>
      <c r="C16" s="3" t="s">
        <v>11</v>
      </c>
      <c r="D16" s="4">
        <v>2.4999999999999998E-2</v>
      </c>
      <c r="E16" s="4">
        <v>9.5E-4</v>
      </c>
      <c r="F16" s="4">
        <v>1.1212242559197521E-3</v>
      </c>
      <c r="G16" s="4">
        <v>3.9995691324558047E-3</v>
      </c>
      <c r="H16" s="4">
        <v>5.4256996045227936E-4</v>
      </c>
      <c r="I16" s="4">
        <v>2.652386719524174E-5</v>
      </c>
      <c r="J16" s="4">
        <v>7.3626764075460977E-6</v>
      </c>
      <c r="K16" s="4">
        <v>3.1647249892430618E-2</v>
      </c>
      <c r="L16" s="4">
        <v>2.7647680759974817E-2</v>
      </c>
    </row>
    <row r="17" spans="2:12" x14ac:dyDescent="0.25">
      <c r="B17" s="2">
        <f t="shared" si="0"/>
        <v>46219</v>
      </c>
      <c r="C17" s="3" t="s">
        <v>11</v>
      </c>
      <c r="D17" s="4">
        <v>2.4999999999999998E-2</v>
      </c>
      <c r="E17" s="4">
        <v>9.5E-4</v>
      </c>
      <c r="F17" s="4">
        <v>1.1198305794093673E-3</v>
      </c>
      <c r="G17" s="4">
        <v>5.0265881177088169E-3</v>
      </c>
      <c r="H17" s="4">
        <v>7.3907568719827456E-3</v>
      </c>
      <c r="I17" s="4">
        <v>2.6218930774769578E-5</v>
      </c>
      <c r="J17" s="4">
        <v>7.278030071012968E-6</v>
      </c>
      <c r="K17" s="4">
        <v>3.9520672529946718E-2</v>
      </c>
      <c r="L17" s="4">
        <v>3.4494084412237898E-2</v>
      </c>
    </row>
    <row r="18" spans="2:12" x14ac:dyDescent="0.25">
      <c r="B18" s="2">
        <f t="shared" si="0"/>
        <v>46220</v>
      </c>
      <c r="C18" s="3" t="s">
        <v>11</v>
      </c>
      <c r="D18" s="4">
        <v>2.5000000000000005E-2</v>
      </c>
      <c r="E18" s="4">
        <v>9.5E-4</v>
      </c>
      <c r="F18" s="4">
        <v>1.1181677435632537E-3</v>
      </c>
      <c r="G18" s="4">
        <v>3.9324028688379007E-3</v>
      </c>
      <c r="H18" s="4">
        <v>9.7851382022749151E-5</v>
      </c>
      <c r="I18" s="4">
        <v>2.5855102291639923E-5</v>
      </c>
      <c r="J18" s="4">
        <v>7.1770360730576084E-6</v>
      </c>
      <c r="K18" s="4">
        <v>3.1131454132788602E-2</v>
      </c>
      <c r="L18" s="4">
        <v>2.7199051263950703E-2</v>
      </c>
    </row>
    <row r="19" spans="2:12" x14ac:dyDescent="0.25">
      <c r="B19" s="2">
        <f t="shared" si="0"/>
        <v>46221</v>
      </c>
      <c r="C19" s="3" t="s">
        <v>11</v>
      </c>
      <c r="D19" s="4">
        <v>2.5000000000000005E-2</v>
      </c>
      <c r="E19" s="4">
        <v>9.4999999999999989E-4</v>
      </c>
      <c r="F19" s="4">
        <v>1.1196739745200739E-3</v>
      </c>
      <c r="G19" s="4">
        <v>3.9179510961780111E-3</v>
      </c>
      <c r="H19" s="4">
        <v>0</v>
      </c>
      <c r="I19" s="4">
        <v>2.6184665624992125E-5</v>
      </c>
      <c r="J19" s="4">
        <v>7.2685185164558365E-6</v>
      </c>
      <c r="K19" s="4">
        <v>3.1021078254839539E-2</v>
      </c>
      <c r="L19" s="4">
        <v>2.7103127158661526E-2</v>
      </c>
    </row>
    <row r="20" spans="2:12" x14ac:dyDescent="0.25">
      <c r="B20" s="2">
        <f t="shared" si="0"/>
        <v>46222</v>
      </c>
      <c r="C20" s="3" t="s">
        <v>11</v>
      </c>
      <c r="D20" s="4">
        <v>2.4999999999999998E-2</v>
      </c>
      <c r="E20" s="4">
        <v>9.5000000000000011E-4</v>
      </c>
      <c r="F20" s="4">
        <v>1.1196797525383146E-3</v>
      </c>
      <c r="G20" s="4">
        <v>3.9179519628807467E-3</v>
      </c>
      <c r="H20" s="4">
        <v>0</v>
      </c>
      <c r="I20" s="4">
        <v>2.6185929855383183E-5</v>
      </c>
      <c r="J20" s="4">
        <v>7.2688694501718231E-6</v>
      </c>
      <c r="K20" s="4">
        <v>3.1021086514724613E-2</v>
      </c>
      <c r="L20" s="4">
        <v>2.7103134551843867E-2</v>
      </c>
    </row>
    <row r="21" spans="2:12" x14ac:dyDescent="0.25">
      <c r="B21" s="2">
        <f t="shared" si="0"/>
        <v>46223</v>
      </c>
      <c r="C21" s="3" t="s">
        <v>11</v>
      </c>
      <c r="D21" s="4">
        <v>2.4999999999999998E-2</v>
      </c>
      <c r="E21" s="4">
        <v>9.5E-4</v>
      </c>
      <c r="F21" s="4">
        <v>1.1196855306260908E-3</v>
      </c>
      <c r="G21" s="4">
        <v>3.9179528295939132E-3</v>
      </c>
      <c r="H21" s="4">
        <v>0</v>
      </c>
      <c r="I21" s="4">
        <v>2.6187194100988654E-5</v>
      </c>
      <c r="J21" s="4">
        <v>7.2692203881115056E-6</v>
      </c>
      <c r="K21" s="4">
        <v>3.1021094774709101E-2</v>
      </c>
      <c r="L21" s="4">
        <v>2.7103141945115188E-2</v>
      </c>
    </row>
    <row r="22" spans="2:12" x14ac:dyDescent="0.25">
      <c r="B22" s="2">
        <f t="shared" si="0"/>
        <v>46224</v>
      </c>
      <c r="C22" s="3" t="s">
        <v>11</v>
      </c>
      <c r="D22" s="4">
        <v>2.5000000000000005E-2</v>
      </c>
      <c r="E22" s="4">
        <v>9.5000000000000011E-4</v>
      </c>
      <c r="F22" s="4">
        <v>1.1198624210811297E-3</v>
      </c>
      <c r="G22" s="4">
        <v>3.9179793631621699E-3</v>
      </c>
      <c r="H22" s="4">
        <v>0</v>
      </c>
      <c r="I22" s="4">
        <v>2.622589773255116E-5</v>
      </c>
      <c r="J22" s="4">
        <v>7.2799640067850732E-6</v>
      </c>
      <c r="K22" s="4">
        <v>3.1021347645982644E-2</v>
      </c>
      <c r="L22" s="4">
        <v>2.7103368282820475E-2</v>
      </c>
    </row>
    <row r="23" spans="2:12" x14ac:dyDescent="0.25">
      <c r="B23" s="2">
        <f t="shared" si="0"/>
        <v>46225</v>
      </c>
      <c r="C23" s="3" t="s">
        <v>11</v>
      </c>
      <c r="D23" s="4">
        <v>2.5000000000000005E-2</v>
      </c>
      <c r="E23" s="4">
        <v>9.5E-4</v>
      </c>
      <c r="F23" s="4">
        <v>1.1199548100713557E-3</v>
      </c>
      <c r="G23" s="4">
        <v>4.0475054223777706E-3</v>
      </c>
      <c r="H23" s="4">
        <v>8.6341467244711455E-4</v>
      </c>
      <c r="I23" s="4">
        <v>2.624611244361262E-5</v>
      </c>
      <c r="J23" s="4">
        <v>7.2855753444914118E-6</v>
      </c>
      <c r="K23" s="4">
        <v>3.2014406592684348E-2</v>
      </c>
      <c r="L23" s="4">
        <v>2.796690117030658E-2</v>
      </c>
    </row>
    <row r="24" spans="2:12" x14ac:dyDescent="0.25">
      <c r="B24" s="2">
        <f t="shared" si="0"/>
        <v>46226</v>
      </c>
      <c r="C24" s="3" t="s">
        <v>11</v>
      </c>
      <c r="D24" s="4">
        <v>2.4999999999999998E-2</v>
      </c>
      <c r="E24" s="4">
        <v>9.5E-4</v>
      </c>
      <c r="F24" s="4">
        <v>1.1208486606112769E-3</v>
      </c>
      <c r="G24" s="4">
        <v>4.3656529596466827E-3</v>
      </c>
      <c r="H24" s="4">
        <v>2.9835044036999408E-3</v>
      </c>
      <c r="I24" s="4">
        <v>2.6441686941747412E-5</v>
      </c>
      <c r="J24" s="4">
        <v>7.3398642508823326E-6</v>
      </c>
      <c r="K24" s="4">
        <v>3.4453787575150531E-2</v>
      </c>
      <c r="L24" s="4">
        <v>3.0088134615503845E-2</v>
      </c>
    </row>
    <row r="25" spans="2:12" x14ac:dyDescent="0.25">
      <c r="B25" s="2">
        <f t="shared" si="0"/>
        <v>46227</v>
      </c>
      <c r="C25" s="3" t="s">
        <v>11</v>
      </c>
      <c r="D25" s="4">
        <v>2.5000000000000005E-2</v>
      </c>
      <c r="E25" s="4">
        <v>9.5E-4</v>
      </c>
      <c r="F25" s="4">
        <v>1.1224793452230236E-3</v>
      </c>
      <c r="G25" s="4">
        <v>4.3170338902682624E-3</v>
      </c>
      <c r="H25" s="4">
        <v>2.6577465898987187E-3</v>
      </c>
      <c r="I25" s="4">
        <v>2.6798480734797544E-5</v>
      </c>
      <c r="J25" s="4">
        <v>7.4389055114678987E-6</v>
      </c>
      <c r="K25" s="4">
        <v>3.4081497211636273E-2</v>
      </c>
      <c r="L25" s="4">
        <v>2.976446332136801E-2</v>
      </c>
    </row>
    <row r="26" spans="2:12" x14ac:dyDescent="0.25">
      <c r="B26" s="2">
        <f t="shared" si="0"/>
        <v>46228</v>
      </c>
      <c r="C26" s="3" t="s">
        <v>11</v>
      </c>
      <c r="D26" s="4">
        <v>2.4999999999999998E-2</v>
      </c>
      <c r="E26" s="4">
        <v>9.5E-4</v>
      </c>
      <c r="F26" s="4">
        <v>1.1230510792949475E-3</v>
      </c>
      <c r="G26" s="4">
        <v>3.9184576618942427E-3</v>
      </c>
      <c r="H26" s="4">
        <v>0</v>
      </c>
      <c r="I26" s="4">
        <v>2.6923576149734498E-5</v>
      </c>
      <c r="J26" s="4">
        <v>7.4736303520511802E-6</v>
      </c>
      <c r="K26" s="4">
        <v>3.1025905947690974E-2</v>
      </c>
      <c r="L26" s="4">
        <v>2.7107448285796733E-2</v>
      </c>
    </row>
    <row r="27" spans="2:12" x14ac:dyDescent="0.25">
      <c r="B27" s="2">
        <f t="shared" si="0"/>
        <v>46229</v>
      </c>
      <c r="C27" s="3" t="s">
        <v>11</v>
      </c>
      <c r="D27" s="4">
        <v>2.5000000000000005E-2</v>
      </c>
      <c r="E27" s="4">
        <v>9.5E-4</v>
      </c>
      <c r="F27" s="4">
        <v>1.1230568945069885E-3</v>
      </c>
      <c r="G27" s="4">
        <v>3.9184585341760485E-3</v>
      </c>
      <c r="H27" s="4">
        <v>0</v>
      </c>
      <c r="I27" s="4">
        <v>2.6924848518129083E-5</v>
      </c>
      <c r="J27" s="4">
        <v>7.4739835447688683E-6</v>
      </c>
      <c r="K27" s="4">
        <v>3.102591426074594E-2</v>
      </c>
      <c r="L27" s="4">
        <v>2.710745572656989E-2</v>
      </c>
    </row>
    <row r="28" spans="2:12" x14ac:dyDescent="0.25">
      <c r="B28" s="2">
        <f t="shared" si="0"/>
        <v>46230</v>
      </c>
      <c r="C28" s="3" t="s">
        <v>11</v>
      </c>
      <c r="D28" s="4">
        <v>2.5000000000000005E-2</v>
      </c>
      <c r="E28" s="4">
        <v>9.5E-4</v>
      </c>
      <c r="F28" s="4">
        <v>1.1230627097770806E-3</v>
      </c>
      <c r="G28" s="4">
        <v>4.5647109088989652E-3</v>
      </c>
      <c r="H28" s="4">
        <v>4.3083433495493583E-3</v>
      </c>
      <c r="I28" s="4">
        <v>2.6926120899225245E-5</v>
      </c>
      <c r="J28" s="4">
        <v>7.4743367410204253E-6</v>
      </c>
      <c r="K28" s="4">
        <v>3.5980517425865652E-2</v>
      </c>
      <c r="L28" s="4">
        <v>3.1415806516966689E-2</v>
      </c>
    </row>
    <row r="29" spans="2:12" x14ac:dyDescent="0.25">
      <c r="B29" s="2">
        <f t="shared" si="0"/>
        <v>46231</v>
      </c>
      <c r="C29" s="3" t="s">
        <v>11</v>
      </c>
      <c r="D29" s="4">
        <v>2.5000000000000005E-2</v>
      </c>
      <c r="E29" s="4">
        <v>9.5E-4</v>
      </c>
      <c r="F29" s="4">
        <v>1.1184175754284519E-3</v>
      </c>
      <c r="G29" s="4">
        <v>3.9177626363142686E-3</v>
      </c>
      <c r="H29" s="4">
        <v>0</v>
      </c>
      <c r="I29" s="4">
        <v>2.5909765503745244E-5</v>
      </c>
      <c r="J29" s="4">
        <v>7.1922098612240517E-6</v>
      </c>
      <c r="K29" s="4">
        <v>3.1019282187107693E-2</v>
      </c>
      <c r="L29" s="4">
        <v>2.7101519550793426E-2</v>
      </c>
    </row>
    <row r="30" spans="2:12" x14ac:dyDescent="0.25">
      <c r="B30" s="2">
        <f t="shared" si="0"/>
        <v>46232</v>
      </c>
      <c r="C30" s="3" t="s">
        <v>11</v>
      </c>
      <c r="D30" s="4">
        <v>2.5000000000000005E-2</v>
      </c>
      <c r="E30" s="4">
        <v>9.5E-4</v>
      </c>
      <c r="F30" s="4">
        <v>1.1189052303103189E-3</v>
      </c>
      <c r="G30" s="4">
        <v>3.9178357845465481E-3</v>
      </c>
      <c r="H30" s="4">
        <v>0</v>
      </c>
      <c r="I30" s="4">
        <v>2.6016464391897769E-5</v>
      </c>
      <c r="J30" s="4">
        <v>7.2218280681259807E-6</v>
      </c>
      <c r="K30" s="4">
        <v>3.1019979307316894E-2</v>
      </c>
      <c r="L30" s="4">
        <v>2.7102143522770347E-2</v>
      </c>
    </row>
    <row r="31" spans="2:12" x14ac:dyDescent="0.25">
      <c r="B31" s="2">
        <f t="shared" si="0"/>
        <v>46233</v>
      </c>
      <c r="C31" s="3" t="s">
        <v>11</v>
      </c>
      <c r="D31" s="4">
        <v>2.4999999999999998E-2</v>
      </c>
      <c r="E31" s="4">
        <v>9.5E-4</v>
      </c>
      <c r="F31" s="4">
        <v>1.1200754089729296E-3</v>
      </c>
      <c r="G31" s="4">
        <v>3.9180113113459385E-3</v>
      </c>
      <c r="H31" s="4">
        <v>0</v>
      </c>
      <c r="I31" s="4">
        <v>2.6272499483276989E-5</v>
      </c>
      <c r="J31" s="4">
        <v>7.2929000393811995E-6</v>
      </c>
      <c r="K31" s="4">
        <v>3.1021652119841526E-2</v>
      </c>
      <c r="L31" s="4">
        <v>2.7103640808495588E-2</v>
      </c>
    </row>
    <row r="32" spans="2:12" x14ac:dyDescent="0.25">
      <c r="B32" s="2">
        <f t="shared" si="0"/>
        <v>46234</v>
      </c>
      <c r="C32" s="3" t="s">
        <v>11</v>
      </c>
      <c r="D32" s="4">
        <v>2.4999999999999998E-2</v>
      </c>
      <c r="E32" s="4">
        <v>9.5E-4</v>
      </c>
      <c r="F32" s="4">
        <v>1.1200754089729296E-3</v>
      </c>
      <c r="G32" s="4">
        <v>3.9180113113459385E-3</v>
      </c>
      <c r="H32" s="4">
        <v>0</v>
      </c>
      <c r="I32" s="4">
        <v>2.6272499483276989E-5</v>
      </c>
      <c r="J32" s="4">
        <v>7.2929000393811995E-6</v>
      </c>
      <c r="K32" s="4">
        <v>3.1021652119841526E-2</v>
      </c>
      <c r="L32" s="4">
        <v>2.7103640808495588E-2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Sohaib Usmani</dc:creator>
  <cp:lastModifiedBy>Sohaib Usmani</cp:lastModifiedBy>
  <dcterms:created xsi:type="dcterms:W3CDTF">2025-12-02T06:36:23Z</dcterms:created>
  <dcterms:modified xsi:type="dcterms:W3CDTF">2026-07-31T06:04:58Z</dcterms:modified>
</cp:coreProperties>
</file>