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July\PQDDP\"/>
    </mc:Choice>
  </mc:AlternateContent>
  <xr:revisionPtr revIDLastSave="0" documentId="13_ncr:1_{FC47FDF1-A5A2-4DDB-892A-2CEBA9BA6DD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4" i="1"/>
</calcChain>
</file>

<file path=xl/sharedStrings.xml><?xml version="1.0" encoding="utf-8"?>
<sst xmlns="http://schemas.openxmlformats.org/spreadsheetml/2006/main" count="21" uniqueCount="12">
  <si>
    <t>Transaction Expenses 
(Broker, Bank, PSX, CDC, NCCPL etc.)</t>
  </si>
  <si>
    <t>Other
Expenses</t>
  </si>
  <si>
    <t>Total
TER
with
levies</t>
  </si>
  <si>
    <t>Total
TER
without
levies</t>
  </si>
  <si>
    <t>Third Party Expenses
(Auditor,Rating Agency,
Legal, Shariah
Advisor)</t>
  </si>
  <si>
    <t>Trustee Fee and 
Custody Charges</t>
  </si>
  <si>
    <t>Levies and 
Taxes</t>
  </si>
  <si>
    <t>Regulatory
Fee</t>
  </si>
  <si>
    <t>M.F</t>
  </si>
  <si>
    <t>Fund/
Plan Name</t>
  </si>
  <si>
    <t>Date</t>
  </si>
  <si>
    <t xml:space="preserve">Pak-Qatar Daily Dividend Plan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</si>
</sst>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2"/>
  <sheetViews>
    <sheetView tabSelected="1" workbookViewId="0">
      <selection activeCell="I10" sqref="I10"/>
    </sheetView>
  </sheetViews>
  <sheetFormatPr defaultRowHeight="15" x14ac:dyDescent="0.25"/>
  <cols>
    <col min="1" max="1" width="5.85546875" customWidth="1"/>
    <col min="2" max="2" width="10.7109375" bestFit="1" customWidth="1"/>
    <col min="3" max="3" width="28.28515625" bestFit="1" customWidth="1"/>
    <col min="4" max="4" width="5.5703125" bestFit="1" customWidth="1"/>
    <col min="5" max="5" width="10.5703125" bestFit="1" customWidth="1"/>
    <col min="6" max="6" width="15.7109375" bestFit="1" customWidth="1"/>
    <col min="7" max="7" width="10.28515625" bestFit="1" customWidth="1"/>
    <col min="8" max="8" width="17.140625" customWidth="1"/>
    <col min="9" max="9" width="18" customWidth="1"/>
    <col min="10" max="10" width="9.28515625" bestFit="1" customWidth="1"/>
    <col min="11" max="11" width="7" bestFit="1" customWidth="1"/>
    <col min="12" max="12" width="8" bestFit="1" customWidth="1"/>
  </cols>
  <sheetData>
    <row r="2" spans="2:12" ht="60" x14ac:dyDescent="0.25">
      <c r="B2" s="4" t="s">
        <v>10</v>
      </c>
      <c r="C2" s="5" t="s">
        <v>9</v>
      </c>
      <c r="D2" s="1" t="s">
        <v>8</v>
      </c>
      <c r="E2" s="1" t="s">
        <v>7</v>
      </c>
      <c r="F2" s="1" t="s">
        <v>5</v>
      </c>
      <c r="G2" s="1" t="s">
        <v>6</v>
      </c>
      <c r="H2" s="1" t="s">
        <v>0</v>
      </c>
      <c r="I2" s="1" t="s">
        <v>4</v>
      </c>
      <c r="J2" s="1" t="s">
        <v>1</v>
      </c>
      <c r="K2" s="1" t="s">
        <v>2</v>
      </c>
      <c r="L2" s="1" t="s">
        <v>3</v>
      </c>
    </row>
    <row r="3" spans="2:12" x14ac:dyDescent="0.25">
      <c r="B3" s="3">
        <v>46204</v>
      </c>
      <c r="C3" s="2" t="s">
        <v>11</v>
      </c>
      <c r="D3" s="6">
        <v>4.0000000000000001E-3</v>
      </c>
      <c r="E3" s="6">
        <v>7.5000000000000002E-4</v>
      </c>
      <c r="F3" s="6">
        <v>5.5000000000000003E-4</v>
      </c>
      <c r="G3" s="6">
        <v>-0.22687599999999999</v>
      </c>
      <c r="H3" s="6">
        <v>0</v>
      </c>
      <c r="I3" s="6">
        <v>-1.9324999999999998E-2</v>
      </c>
      <c r="J3" s="6">
        <v>0</v>
      </c>
      <c r="K3" s="6">
        <v>-0.240901</v>
      </c>
      <c r="L3" s="6">
        <v>-1.4024999999999999E-2</v>
      </c>
    </row>
    <row r="4" spans="2:12" x14ac:dyDescent="0.25">
      <c r="B4" s="3">
        <f>B3+1</f>
        <v>46205</v>
      </c>
      <c r="C4" s="2" t="s">
        <v>11</v>
      </c>
      <c r="D4" s="6">
        <v>4.0000000000000001E-3</v>
      </c>
      <c r="E4" s="6">
        <v>7.5000000000000002E-4</v>
      </c>
      <c r="F4" s="6">
        <v>5.5000000000000003E-4</v>
      </c>
      <c r="G4" s="6">
        <v>1.65E-4</v>
      </c>
      <c r="H4" s="6">
        <v>0</v>
      </c>
      <c r="I4" s="6">
        <v>1.26E-4</v>
      </c>
      <c r="J4" s="6">
        <v>0</v>
      </c>
      <c r="K4" s="6">
        <v>5.5909999999999996E-3</v>
      </c>
      <c r="L4" s="6">
        <v>5.4260000000000003E-3</v>
      </c>
    </row>
    <row r="5" spans="2:12" x14ac:dyDescent="0.25">
      <c r="B5" s="3">
        <f t="shared" ref="B5:B12" si="0">B4+1</f>
        <v>46206</v>
      </c>
      <c r="C5" s="2" t="s">
        <v>11</v>
      </c>
      <c r="D5" s="6">
        <v>4.0000000000000001E-3</v>
      </c>
      <c r="E5" s="6">
        <v>7.5000000000000002E-4</v>
      </c>
      <c r="F5" s="6">
        <v>5.5000000000000003E-4</v>
      </c>
      <c r="G5" s="6">
        <v>2.4699999999999999E-4</v>
      </c>
      <c r="H5" s="6">
        <v>0</v>
      </c>
      <c r="I5" s="6">
        <v>1.8900000000000001E-4</v>
      </c>
      <c r="J5" s="6">
        <v>0</v>
      </c>
      <c r="K5" s="6">
        <v>5.7359999999999998E-3</v>
      </c>
      <c r="L5" s="6">
        <v>5.489E-3</v>
      </c>
    </row>
    <row r="6" spans="2:12" x14ac:dyDescent="0.25">
      <c r="B6" s="3">
        <f t="shared" si="0"/>
        <v>46207</v>
      </c>
      <c r="C6" s="2" t="s">
        <v>11</v>
      </c>
      <c r="D6" s="6">
        <v>4.0000000000000001E-3</v>
      </c>
      <c r="E6" s="6">
        <v>7.5000000000000002E-4</v>
      </c>
      <c r="F6" s="6">
        <v>5.5000000000000003E-4</v>
      </c>
      <c r="G6" s="6">
        <v>3.2899999999999997E-4</v>
      </c>
      <c r="H6" s="6">
        <v>0</v>
      </c>
      <c r="I6" s="6">
        <v>2.52E-4</v>
      </c>
      <c r="J6" s="6">
        <v>0</v>
      </c>
      <c r="K6" s="6">
        <v>5.8809999999999999E-3</v>
      </c>
      <c r="L6" s="6">
        <v>5.5519999999999996E-3</v>
      </c>
    </row>
    <row r="7" spans="2:12" x14ac:dyDescent="0.25">
      <c r="B7" s="3">
        <f t="shared" si="0"/>
        <v>46208</v>
      </c>
      <c r="C7" s="2" t="s">
        <v>11</v>
      </c>
      <c r="D7" s="6">
        <v>4.0000000000000001E-3</v>
      </c>
      <c r="E7" s="6">
        <v>7.5000000000000002E-4</v>
      </c>
      <c r="F7" s="6">
        <v>5.5000000000000003E-4</v>
      </c>
      <c r="G7" s="6">
        <v>7.4600000000000003E-4</v>
      </c>
      <c r="H7" s="6">
        <v>0</v>
      </c>
      <c r="I7" s="6">
        <v>5.6999999999999998E-4</v>
      </c>
      <c r="J7" s="6">
        <v>0</v>
      </c>
      <c r="K7" s="6">
        <v>6.6160000000000004E-3</v>
      </c>
      <c r="L7" s="6">
        <v>5.8700000000000002E-3</v>
      </c>
    </row>
    <row r="8" spans="2:12" x14ac:dyDescent="0.25">
      <c r="B8" s="3">
        <f t="shared" si="0"/>
        <v>46209</v>
      </c>
      <c r="C8" s="2" t="s">
        <v>11</v>
      </c>
      <c r="D8" s="6">
        <v>4.0000000000000001E-3</v>
      </c>
      <c r="E8" s="6">
        <v>7.5000000000000002E-4</v>
      </c>
      <c r="F8" s="6">
        <v>5.5000000000000003E-4</v>
      </c>
      <c r="G8" s="6">
        <v>8.2799999999999996E-4</v>
      </c>
      <c r="H8" s="6">
        <v>0</v>
      </c>
      <c r="I8" s="6">
        <v>6.8400000000000004E-4</v>
      </c>
      <c r="J8" s="6">
        <v>0</v>
      </c>
      <c r="K8" s="6">
        <v>6.8120000000000003E-3</v>
      </c>
      <c r="L8" s="6">
        <v>5.9839999999999997E-3</v>
      </c>
    </row>
    <row r="9" spans="2:12" x14ac:dyDescent="0.25">
      <c r="B9" s="3">
        <f t="shared" si="0"/>
        <v>46210</v>
      </c>
      <c r="C9" s="2" t="s">
        <v>11</v>
      </c>
      <c r="D9" s="6">
        <v>4.0000000000000001E-3</v>
      </c>
      <c r="E9" s="6">
        <v>7.5000000000000002E-4</v>
      </c>
      <c r="F9" s="6">
        <v>5.5000000000000003E-4</v>
      </c>
      <c r="G9" s="6">
        <v>9.2699999999999998E-4</v>
      </c>
      <c r="H9" s="6">
        <v>0</v>
      </c>
      <c r="I9" s="6">
        <v>7.9799999999999999E-4</v>
      </c>
      <c r="J9" s="6">
        <v>0</v>
      </c>
      <c r="K9" s="6">
        <v>7.025E-3</v>
      </c>
      <c r="L9" s="6">
        <v>6.0980000000000001E-3</v>
      </c>
    </row>
    <row r="10" spans="2:12" x14ac:dyDescent="0.25">
      <c r="B10" s="3">
        <f t="shared" si="0"/>
        <v>46211</v>
      </c>
      <c r="C10" s="2" t="s">
        <v>11</v>
      </c>
      <c r="D10" s="6">
        <v>4.0000000000000001E-3</v>
      </c>
      <c r="E10" s="6">
        <v>7.5000000000000002E-4</v>
      </c>
      <c r="F10" s="6">
        <v>5.5000000000000003E-4</v>
      </c>
      <c r="G10" s="6">
        <v>8.5400000000000005E-4</v>
      </c>
      <c r="H10" s="6">
        <v>0</v>
      </c>
      <c r="I10" s="6">
        <v>7.5799999999999999E-4</v>
      </c>
      <c r="J10" s="6">
        <v>0</v>
      </c>
      <c r="K10" s="6">
        <v>6.9119999999999997E-3</v>
      </c>
      <c r="L10" s="6">
        <v>6.058E-3</v>
      </c>
    </row>
    <row r="11" spans="2:12" x14ac:dyDescent="0.25">
      <c r="B11" s="3">
        <f t="shared" si="0"/>
        <v>46212</v>
      </c>
      <c r="C11" s="2" t="s">
        <v>11</v>
      </c>
      <c r="D11" s="6">
        <v>4.0000000000000001E-3</v>
      </c>
      <c r="E11" s="6">
        <v>7.5000000000000002E-4</v>
      </c>
      <c r="F11" s="6">
        <v>5.5000000000000003E-4</v>
      </c>
      <c r="G11" s="6">
        <v>9.3599999999999998E-4</v>
      </c>
      <c r="H11" s="6">
        <v>0</v>
      </c>
      <c r="I11" s="6">
        <v>8.5300000000000003E-4</v>
      </c>
      <c r="J11" s="6">
        <v>0</v>
      </c>
      <c r="K11" s="6">
        <v>7.0889999999999998E-3</v>
      </c>
      <c r="L11" s="6">
        <v>6.1529999999999996E-3</v>
      </c>
    </row>
    <row r="12" spans="2:12" x14ac:dyDescent="0.25">
      <c r="B12" s="3">
        <f t="shared" si="0"/>
        <v>46213</v>
      </c>
      <c r="C12" s="2" t="s">
        <v>11</v>
      </c>
      <c r="D12" s="6">
        <v>4.0000000000000001E-3</v>
      </c>
      <c r="E12" s="6">
        <v>7.5000000000000002E-4</v>
      </c>
      <c r="F12" s="6">
        <v>5.5000000000000003E-4</v>
      </c>
      <c r="G12" s="6">
        <v>9.3599999999999998E-4</v>
      </c>
      <c r="H12" s="6">
        <v>0</v>
      </c>
      <c r="I12" s="6">
        <v>8.5300000000000003E-4</v>
      </c>
      <c r="J12" s="6">
        <v>0</v>
      </c>
      <c r="K12" s="6">
        <v>7.0889999999999998E-3</v>
      </c>
      <c r="L12" s="6">
        <v>6.1529999999999996E-3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Karim</dc:creator>
  <cp:lastModifiedBy>Sohaib Usmani</cp:lastModifiedBy>
  <dcterms:created xsi:type="dcterms:W3CDTF">2025-08-19T11:54:51Z</dcterms:created>
  <dcterms:modified xsi:type="dcterms:W3CDTF">2026-07-13T06:35:22Z</dcterms:modified>
</cp:coreProperties>
</file>