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July\PQCP\"/>
    </mc:Choice>
  </mc:AlternateContent>
  <xr:revisionPtr revIDLastSave="0" documentId="13_ncr:1_{FD2D6240-F196-438D-94B9-51F3764493E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QCP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4" l="1"/>
  <c r="B6" i="4"/>
  <c r="B7" i="4" s="1"/>
  <c r="B8" i="4" s="1"/>
  <c r="B9" i="4" s="1"/>
  <c r="B10" i="4" s="1"/>
  <c r="B11" i="4" s="1"/>
  <c r="B12" i="4" s="1"/>
  <c r="B4" i="4"/>
</calcChain>
</file>

<file path=xl/sharedStrings.xml><?xml version="1.0" encoding="utf-8"?>
<sst xmlns="http://schemas.openxmlformats.org/spreadsheetml/2006/main" count="21" uniqueCount="12">
  <si>
    <t>Transaction Expenses 
(Broker, Bank, PSX, CDC, NCCPL etc.)</t>
  </si>
  <si>
    <t>Other
Expenses</t>
  </si>
  <si>
    <t>Trustee Fee and 
Custody Charges</t>
  </si>
  <si>
    <t>Levies and 
Taxes</t>
  </si>
  <si>
    <t>Regulatory
Fee</t>
  </si>
  <si>
    <t>M.F</t>
  </si>
  <si>
    <t>Date</t>
  </si>
  <si>
    <t>Third Party Expenses
(Auditor,Rating Agency, Legal, Shariah Advisor)</t>
  </si>
  <si>
    <t>Total TER with levies</t>
  </si>
  <si>
    <t>Total TER without levies</t>
  </si>
  <si>
    <t>Fund / Plan Name</t>
  </si>
  <si>
    <t>Pak-Qatar Cash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</si>
</sst>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Times New Roman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2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H14" sqref="H14"/>
    </sheetView>
  </sheetViews>
  <sheetFormatPr defaultRowHeight="15" x14ac:dyDescent="0.25"/>
  <cols>
    <col min="1" max="1" width="1" customWidth="1"/>
    <col min="2" max="2" width="10.7109375" bestFit="1" customWidth="1"/>
    <col min="3" max="3" width="29.28515625" customWidth="1"/>
    <col min="4" max="4" width="6.140625" bestFit="1" customWidth="1"/>
    <col min="5" max="5" width="10.5703125" bestFit="1" customWidth="1"/>
    <col min="6" max="6" width="15.28515625" bestFit="1" customWidth="1"/>
    <col min="7" max="7" width="10.28515625" bestFit="1" customWidth="1"/>
    <col min="8" max="8" width="21.28515625" customWidth="1"/>
    <col min="9" max="9" width="22.42578125" bestFit="1" customWidth="1"/>
    <col min="10" max="10" width="9.28515625" bestFit="1" customWidth="1"/>
    <col min="11" max="11" width="13.5703125" bestFit="1" customWidth="1"/>
    <col min="12" max="12" width="14.7109375" customWidth="1"/>
  </cols>
  <sheetData>
    <row r="2" spans="2:12" ht="45" x14ac:dyDescent="0.25">
      <c r="B2" s="4" t="s">
        <v>6</v>
      </c>
      <c r="C2" s="5" t="s">
        <v>10</v>
      </c>
      <c r="D2" s="3" t="s">
        <v>5</v>
      </c>
      <c r="E2" s="3" t="s">
        <v>4</v>
      </c>
      <c r="F2" s="3" t="s">
        <v>2</v>
      </c>
      <c r="G2" s="3" t="s">
        <v>3</v>
      </c>
      <c r="H2" s="3" t="s">
        <v>0</v>
      </c>
      <c r="I2" s="3" t="s">
        <v>7</v>
      </c>
      <c r="J2" s="3" t="s">
        <v>1</v>
      </c>
      <c r="K2" s="3" t="s">
        <v>8</v>
      </c>
      <c r="L2" s="3" t="s">
        <v>9</v>
      </c>
    </row>
    <row r="3" spans="2:12" x14ac:dyDescent="0.25">
      <c r="B3" s="2">
        <v>45839</v>
      </c>
      <c r="C3" s="1" t="s">
        <v>11</v>
      </c>
      <c r="D3" s="6">
        <v>4.0000000000000001E-3</v>
      </c>
      <c r="E3" s="6">
        <v>7.5000000000000002E-4</v>
      </c>
      <c r="F3" s="6">
        <v>5.5000000000000003E-4</v>
      </c>
      <c r="G3" s="6">
        <v>-0.22337699999999999</v>
      </c>
      <c r="H3" s="6">
        <v>0</v>
      </c>
      <c r="I3" s="6">
        <v>-1.0330000000000001E-2</v>
      </c>
      <c r="J3" s="6">
        <v>0</v>
      </c>
      <c r="K3" s="6">
        <v>-0.228407</v>
      </c>
      <c r="L3" s="6">
        <v>-5.0299999999999997E-3</v>
      </c>
    </row>
    <row r="4" spans="2:12" x14ac:dyDescent="0.25">
      <c r="B4" s="2">
        <f>B3+1</f>
        <v>45840</v>
      </c>
      <c r="C4" s="1" t="s">
        <v>11</v>
      </c>
      <c r="D4" s="6">
        <v>4.0000000000000001E-3</v>
      </c>
      <c r="E4" s="6">
        <v>7.5000000000000002E-4</v>
      </c>
      <c r="F4" s="6">
        <v>5.5000000000000003E-4</v>
      </c>
      <c r="G4" s="6">
        <v>1.65E-4</v>
      </c>
      <c r="H4" s="6">
        <v>0</v>
      </c>
      <c r="I4" s="6">
        <v>0</v>
      </c>
      <c r="J4" s="6">
        <v>0</v>
      </c>
      <c r="K4" s="6">
        <v>5.4650000000000002E-3</v>
      </c>
      <c r="L4" s="6">
        <v>5.3E-3</v>
      </c>
    </row>
    <row r="5" spans="2:12" x14ac:dyDescent="0.25">
      <c r="B5" s="2">
        <f t="shared" ref="B5:B12" si="0">B4+1</f>
        <v>45841</v>
      </c>
      <c r="C5" s="1" t="s">
        <v>11</v>
      </c>
      <c r="D5" s="6">
        <v>4.0000000000000001E-3</v>
      </c>
      <c r="E5" s="6">
        <v>7.5000000000000002E-4</v>
      </c>
      <c r="F5" s="6">
        <v>5.5000000000000003E-4</v>
      </c>
      <c r="G5" s="6">
        <v>2.4499999999999999E-4</v>
      </c>
      <c r="H5" s="6">
        <v>0</v>
      </c>
      <c r="I5" s="6">
        <v>0</v>
      </c>
      <c r="J5" s="6">
        <v>0</v>
      </c>
      <c r="K5" s="6">
        <v>5.5449999999999996E-3</v>
      </c>
      <c r="L5" s="6">
        <v>5.3E-3</v>
      </c>
    </row>
    <row r="6" spans="2:12" x14ac:dyDescent="0.25">
      <c r="B6" s="2">
        <f t="shared" si="0"/>
        <v>45842</v>
      </c>
      <c r="C6" s="1" t="s">
        <v>11</v>
      </c>
      <c r="D6" s="6">
        <v>4.0000000000000001E-3</v>
      </c>
      <c r="E6" s="6">
        <v>7.5000000000000002E-4</v>
      </c>
      <c r="F6" s="6">
        <v>5.5000000000000003E-4</v>
      </c>
      <c r="G6" s="6">
        <v>3.3300000000000002E-4</v>
      </c>
      <c r="H6" s="6">
        <v>0</v>
      </c>
      <c r="I6" s="6">
        <v>0</v>
      </c>
      <c r="J6" s="6">
        <v>0</v>
      </c>
      <c r="K6" s="6">
        <v>5.633E-3</v>
      </c>
      <c r="L6" s="6">
        <v>5.3E-3</v>
      </c>
    </row>
    <row r="7" spans="2:12" x14ac:dyDescent="0.25">
      <c r="B7" s="2">
        <f t="shared" si="0"/>
        <v>45843</v>
      </c>
      <c r="C7" s="1" t="s">
        <v>11</v>
      </c>
      <c r="D7" s="6">
        <v>4.0000000000000001E-3</v>
      </c>
      <c r="E7" s="6">
        <v>7.5000000000000002E-4</v>
      </c>
      <c r="F7" s="6">
        <v>5.5000000000000003E-4</v>
      </c>
      <c r="G7" s="6">
        <v>4.3399999999999998E-4</v>
      </c>
      <c r="H7" s="6">
        <v>0</v>
      </c>
      <c r="I7" s="6">
        <v>0</v>
      </c>
      <c r="J7" s="6">
        <v>0</v>
      </c>
      <c r="K7" s="6">
        <v>5.7340000000000004E-3</v>
      </c>
      <c r="L7" s="6">
        <v>5.3E-3</v>
      </c>
    </row>
    <row r="8" spans="2:12" x14ac:dyDescent="0.25">
      <c r="B8" s="2">
        <f t="shared" si="0"/>
        <v>45844</v>
      </c>
      <c r="C8" s="1" t="s">
        <v>11</v>
      </c>
      <c r="D8" s="6">
        <v>4.0000000000000001E-3</v>
      </c>
      <c r="E8" s="6">
        <v>7.5000000000000002E-4</v>
      </c>
      <c r="F8" s="6">
        <v>5.5000000000000003E-4</v>
      </c>
      <c r="G8" s="6">
        <v>5.1699999999999999E-4</v>
      </c>
      <c r="H8" s="6">
        <v>0</v>
      </c>
      <c r="I8" s="6">
        <v>0</v>
      </c>
      <c r="J8" s="6">
        <v>0</v>
      </c>
      <c r="K8" s="6">
        <v>5.8170000000000001E-3</v>
      </c>
      <c r="L8" s="6">
        <v>5.3E-3</v>
      </c>
    </row>
    <row r="9" spans="2:12" x14ac:dyDescent="0.25">
      <c r="B9" s="2">
        <f t="shared" si="0"/>
        <v>45845</v>
      </c>
      <c r="C9" s="1" t="s">
        <v>11</v>
      </c>
      <c r="D9" s="6">
        <v>4.0000000000000001E-3</v>
      </c>
      <c r="E9" s="6">
        <v>7.5000000000000002E-4</v>
      </c>
      <c r="F9" s="6">
        <v>5.5000000000000003E-4</v>
      </c>
      <c r="G9" s="6">
        <v>5.9800000000000001E-4</v>
      </c>
      <c r="H9" s="6">
        <v>0</v>
      </c>
      <c r="I9" s="6">
        <v>0</v>
      </c>
      <c r="J9" s="6">
        <v>0</v>
      </c>
      <c r="K9" s="6">
        <v>5.8979999999999996E-3</v>
      </c>
      <c r="L9" s="6">
        <v>5.3E-3</v>
      </c>
    </row>
    <row r="10" spans="2:12" x14ac:dyDescent="0.25">
      <c r="B10" s="2">
        <f t="shared" si="0"/>
        <v>45846</v>
      </c>
      <c r="C10" s="1" t="s">
        <v>11</v>
      </c>
      <c r="D10" s="6">
        <v>4.0000000000000001E-3</v>
      </c>
      <c r="E10" s="6">
        <v>7.5000000000000002E-4</v>
      </c>
      <c r="F10" s="6">
        <v>5.5000000000000003E-4</v>
      </c>
      <c r="G10" s="6">
        <v>6.8400000000000004E-4</v>
      </c>
      <c r="H10" s="6">
        <v>0</v>
      </c>
      <c r="I10" s="6">
        <v>0</v>
      </c>
      <c r="J10" s="6">
        <v>0</v>
      </c>
      <c r="K10" s="6">
        <v>5.9839999999999997E-3</v>
      </c>
      <c r="L10" s="6">
        <v>5.3E-3</v>
      </c>
    </row>
    <row r="11" spans="2:12" x14ac:dyDescent="0.25">
      <c r="B11" s="2">
        <f t="shared" si="0"/>
        <v>45847</v>
      </c>
      <c r="C11" s="1" t="s">
        <v>11</v>
      </c>
      <c r="D11" s="6">
        <v>4.0000000000000001E-3</v>
      </c>
      <c r="E11" s="6">
        <v>7.5000000000000002E-4</v>
      </c>
      <c r="F11" s="6">
        <v>5.5000000000000003E-4</v>
      </c>
      <c r="G11" s="6">
        <v>7.8100000000000001E-4</v>
      </c>
      <c r="H11" s="6">
        <v>0</v>
      </c>
      <c r="I11" s="6">
        <v>0</v>
      </c>
      <c r="J11" s="6">
        <v>0</v>
      </c>
      <c r="K11" s="6">
        <v>6.0809999999999996E-3</v>
      </c>
      <c r="L11" s="6">
        <v>5.3E-3</v>
      </c>
    </row>
    <row r="12" spans="2:12" x14ac:dyDescent="0.25">
      <c r="B12" s="2">
        <f t="shared" si="0"/>
        <v>45848</v>
      </c>
      <c r="C12" s="1" t="s">
        <v>11</v>
      </c>
      <c r="D12" s="6">
        <v>4.0000000000000001E-3</v>
      </c>
      <c r="E12" s="6">
        <v>7.5000000000000002E-4</v>
      </c>
      <c r="F12" s="6">
        <v>5.5000000000000003E-4</v>
      </c>
      <c r="G12" s="6">
        <v>7.8100000000000001E-4</v>
      </c>
      <c r="H12" s="6">
        <v>0</v>
      </c>
      <c r="I12" s="6">
        <v>0</v>
      </c>
      <c r="J12" s="6">
        <v>0</v>
      </c>
      <c r="K12" s="6">
        <v>6.0809999999999996E-3</v>
      </c>
      <c r="L12" s="6">
        <v>5.3E-3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PQCP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2026-07-13T05:48:02Z</dcterms:modified>
</cp:coreProperties>
</file>