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2026\April\PQAAP IIIA\"/>
    </mc:Choice>
  </mc:AlternateContent>
  <xr:revisionPtr revIDLastSave="0" documentId="13_ncr:1_{29AA5C6F-422A-452D-8E7D-9BFE6608378F}" xr6:coauthVersionLast="47" xr6:coauthVersionMax="47" xr10:uidLastSave="{00000000-0000-0000-0000-000000000000}"/>
  <bookViews>
    <workbookView xWindow="-120" yWindow="-120" windowWidth="20730" windowHeight="11040" xr2:uid="{251C301C-6E15-4C01-AF53-6DC42EB6AC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" i="1" l="1"/>
  <c r="B19" i="1"/>
  <c r="B20" i="1" s="1"/>
  <c r="B21" i="1" s="1"/>
  <c r="B15" i="1"/>
  <c r="B16" i="1" s="1"/>
  <c r="B17" i="1" s="1"/>
  <c r="B10" i="1"/>
  <c r="B11" i="1"/>
  <c r="B12" i="1"/>
  <c r="B13" i="1" s="1"/>
  <c r="B14" i="1" s="1"/>
  <c r="B9" i="1"/>
  <c r="B5" i="1"/>
  <c r="B6" i="1" s="1"/>
  <c r="B7" i="1" s="1"/>
  <c r="B8" i="1" s="1"/>
  <c r="B3" i="1"/>
  <c r="B4" i="1" s="1"/>
</calcChain>
</file>

<file path=xl/sharedStrings.xml><?xml version="1.0" encoding="utf-8"?>
<sst xmlns="http://schemas.openxmlformats.org/spreadsheetml/2006/main" count="31" uniqueCount="12">
  <si>
    <t>Pricing Date</t>
  </si>
  <si>
    <t>M.F</t>
  </si>
  <si>
    <t>Levies and Taxes</t>
  </si>
  <si>
    <t>Transaction Expenses (Broker, Bank, PSX, CDC, NCCPL etc.)</t>
  </si>
  <si>
    <t>Third Party Expenses (Auditor,Rating Agency, Legal, Shariah Advisor)</t>
  </si>
  <si>
    <t>Other Expenses</t>
  </si>
  <si>
    <t>Total TER with levies</t>
  </si>
  <si>
    <t>Total TER without levies</t>
  </si>
  <si>
    <t>Trustee Fee and Custody Charges</t>
  </si>
  <si>
    <t>Regulatory Fee</t>
  </si>
  <si>
    <t>Fund/ Plan Name</t>
  </si>
  <si>
    <t>Pak-Qatar Asset Allocation Plan IIIA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</si>
</sst>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20EAC-514E-424F-96CE-7BCDEA7316FB}">
  <dimension ref="B1:L21"/>
  <sheetViews>
    <sheetView tabSelected="1" topLeftCell="A4" workbookViewId="0">
      <selection activeCell="E19" sqref="E19"/>
    </sheetView>
  </sheetViews>
  <sheetFormatPr defaultRowHeight="15" x14ac:dyDescent="0.25"/>
  <cols>
    <col min="2" max="2" width="10.7109375" bestFit="1" customWidth="1"/>
    <col min="3" max="3" width="31.7109375" bestFit="1" customWidth="1"/>
    <col min="4" max="4" width="6.140625" bestFit="1" customWidth="1"/>
    <col min="5" max="5" width="11" customWidth="1"/>
    <col min="6" max="6" width="8.140625" bestFit="1" customWidth="1"/>
    <col min="7" max="7" width="6.5703125" bestFit="1" customWidth="1"/>
    <col min="8" max="8" width="19.85546875" customWidth="1"/>
    <col min="9" max="9" width="22.85546875" customWidth="1"/>
    <col min="10" max="10" width="9.42578125" customWidth="1"/>
    <col min="11" max="12" width="9" bestFit="1" customWidth="1"/>
  </cols>
  <sheetData>
    <row r="1" spans="2:12" ht="60" x14ac:dyDescent="0.25">
      <c r="B1" s="1" t="s">
        <v>0</v>
      </c>
      <c r="C1" s="1" t="s">
        <v>10</v>
      </c>
      <c r="D1" s="1" t="s">
        <v>1</v>
      </c>
      <c r="E1" s="1" t="s">
        <v>9</v>
      </c>
      <c r="F1" s="1" t="s">
        <v>8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</row>
    <row r="2" spans="2:12" x14ac:dyDescent="0.25">
      <c r="B2" s="2">
        <v>46113</v>
      </c>
      <c r="C2" s="3" t="s">
        <v>11</v>
      </c>
      <c r="D2" s="4">
        <v>0.02</v>
      </c>
      <c r="E2" s="4">
        <v>9.4999999999999989E-4</v>
      </c>
      <c r="F2" s="4">
        <v>1.1081096100199446E-3</v>
      </c>
      <c r="G2" s="4">
        <v>3.1662164415029916E-3</v>
      </c>
      <c r="H2" s="4">
        <v>0</v>
      </c>
      <c r="I2" s="4">
        <v>2.365438267236387E-5</v>
      </c>
      <c r="J2" s="4">
        <v>6.5661452741710424E-6</v>
      </c>
      <c r="K2" s="4">
        <v>2.5254546579469472E-2</v>
      </c>
      <c r="L2" s="4">
        <v>2.2088330137966478E-2</v>
      </c>
    </row>
    <row r="3" spans="2:12" x14ac:dyDescent="0.25">
      <c r="B3" s="2">
        <f t="shared" ref="B3:B21" si="0">B2+1</f>
        <v>46114</v>
      </c>
      <c r="C3" s="3" t="s">
        <v>11</v>
      </c>
      <c r="D3" s="4">
        <v>0.02</v>
      </c>
      <c r="E3" s="4">
        <v>9.5000000000000011E-4</v>
      </c>
      <c r="F3" s="4">
        <v>1.1081074179207313E-3</v>
      </c>
      <c r="G3" s="4">
        <v>3.1662161126881096E-3</v>
      </c>
      <c r="H3" s="4">
        <v>0</v>
      </c>
      <c r="I3" s="4">
        <v>2.3653903041056004E-5</v>
      </c>
      <c r="J3" s="4">
        <v>6.5660121348365616E-6</v>
      </c>
      <c r="K3" s="4">
        <v>2.5254543445784733E-2</v>
      </c>
      <c r="L3" s="4">
        <v>2.2088327333096625E-2</v>
      </c>
    </row>
    <row r="4" spans="2:12" x14ac:dyDescent="0.25">
      <c r="B4" s="2">
        <f t="shared" si="0"/>
        <v>46115</v>
      </c>
      <c r="C4" s="3" t="s">
        <v>11</v>
      </c>
      <c r="D4" s="4">
        <v>2.0000000000000004E-2</v>
      </c>
      <c r="E4" s="4">
        <v>9.5E-4</v>
      </c>
      <c r="F4" s="4">
        <v>1.1079414702475613E-3</v>
      </c>
      <c r="G4" s="4">
        <v>3.1661912205371346E-3</v>
      </c>
      <c r="H4" s="4">
        <v>0</v>
      </c>
      <c r="I4" s="4">
        <v>2.3617593690166389E-5</v>
      </c>
      <c r="J4" s="4">
        <v>6.5559331369514807E-6</v>
      </c>
      <c r="K4" s="4">
        <v>2.5254306217611818E-2</v>
      </c>
      <c r="L4" s="4">
        <v>2.2088114997074682E-2</v>
      </c>
    </row>
    <row r="5" spans="2:12" x14ac:dyDescent="0.25">
      <c r="B5" s="2">
        <f t="shared" si="0"/>
        <v>46116</v>
      </c>
      <c r="C5" s="3" t="s">
        <v>11</v>
      </c>
      <c r="D5" s="4">
        <v>2.0000000000000004E-2</v>
      </c>
      <c r="E5" s="4">
        <v>9.5E-4</v>
      </c>
      <c r="F5" s="4">
        <v>1.1079414702475613E-3</v>
      </c>
      <c r="G5" s="4">
        <v>3.1661912205371346E-3</v>
      </c>
      <c r="H5" s="4">
        <v>0</v>
      </c>
      <c r="I5" s="4">
        <v>2.3617593690166389E-5</v>
      </c>
      <c r="J5" s="4">
        <v>6.5559331369514807E-6</v>
      </c>
      <c r="K5" s="4">
        <v>2.5254306217611818E-2</v>
      </c>
      <c r="L5" s="4">
        <v>2.2088114997074682E-2</v>
      </c>
    </row>
    <row r="6" spans="2:12" x14ac:dyDescent="0.25">
      <c r="B6" s="2">
        <f t="shared" si="0"/>
        <v>46117</v>
      </c>
      <c r="C6" s="3" t="s">
        <v>11</v>
      </c>
      <c r="D6" s="4">
        <v>2.0000000000000004E-2</v>
      </c>
      <c r="E6" s="4">
        <v>9.5E-4</v>
      </c>
      <c r="F6" s="4">
        <v>1.1079414702475613E-3</v>
      </c>
      <c r="G6" s="4">
        <v>3.1661912205371346E-3</v>
      </c>
      <c r="H6" s="4">
        <v>0</v>
      </c>
      <c r="I6" s="4">
        <v>2.3617593690166389E-5</v>
      </c>
      <c r="J6" s="4">
        <v>6.5559331369514807E-6</v>
      </c>
      <c r="K6" s="4">
        <v>2.5254306217611818E-2</v>
      </c>
      <c r="L6" s="4">
        <v>2.2088114997074682E-2</v>
      </c>
    </row>
    <row r="7" spans="2:12" x14ac:dyDescent="0.25">
      <c r="B7" s="2">
        <f t="shared" si="0"/>
        <v>46118</v>
      </c>
      <c r="C7" s="3" t="s">
        <v>11</v>
      </c>
      <c r="D7" s="4">
        <v>2.0000000000000004E-2</v>
      </c>
      <c r="E7" s="4">
        <v>9.5E-4</v>
      </c>
      <c r="F7" s="4">
        <v>1.1079414702475613E-3</v>
      </c>
      <c r="G7" s="4">
        <v>3.1661912205371346E-3</v>
      </c>
      <c r="H7" s="4">
        <v>0</v>
      </c>
      <c r="I7" s="4">
        <v>2.3617593690166389E-5</v>
      </c>
      <c r="J7" s="4">
        <v>6.5559331369514807E-6</v>
      </c>
      <c r="K7" s="4">
        <v>2.5254306217611818E-2</v>
      </c>
      <c r="L7" s="4">
        <v>2.2088114997074682E-2</v>
      </c>
    </row>
    <row r="8" spans="2:12" x14ac:dyDescent="0.25">
      <c r="B8" s="2">
        <f t="shared" si="0"/>
        <v>46119</v>
      </c>
      <c r="C8" s="3" t="s">
        <v>11</v>
      </c>
      <c r="D8" s="4">
        <v>2.0000000000000004E-2</v>
      </c>
      <c r="E8" s="4">
        <v>9.5E-4</v>
      </c>
      <c r="F8" s="4">
        <v>1.1079414702475613E-3</v>
      </c>
      <c r="G8" s="4">
        <v>3.1661912205371346E-3</v>
      </c>
      <c r="H8" s="4">
        <v>0</v>
      </c>
      <c r="I8" s="4">
        <v>2.3617593690166389E-5</v>
      </c>
      <c r="J8" s="4">
        <v>6.5559331369514807E-6</v>
      </c>
      <c r="K8" s="4">
        <v>2.5254306217611818E-2</v>
      </c>
      <c r="L8" s="4">
        <v>2.2088114997074682E-2</v>
      </c>
    </row>
    <row r="9" spans="2:12" x14ac:dyDescent="0.25">
      <c r="B9" s="2">
        <f t="shared" si="0"/>
        <v>46120</v>
      </c>
      <c r="C9" s="3" t="s">
        <v>11</v>
      </c>
      <c r="D9" s="4">
        <v>2.0000000000000004E-2</v>
      </c>
      <c r="E9" s="4">
        <v>9.5E-4</v>
      </c>
      <c r="F9" s="4">
        <v>1.1079414702475613E-3</v>
      </c>
      <c r="G9" s="4">
        <v>3.1661912205371346E-3</v>
      </c>
      <c r="H9" s="4">
        <v>0</v>
      </c>
      <c r="I9" s="4">
        <v>2.3617593690166389E-5</v>
      </c>
      <c r="J9" s="4">
        <v>6.5559331369514807E-6</v>
      </c>
      <c r="K9" s="4">
        <v>2.5254306217611818E-2</v>
      </c>
      <c r="L9" s="4">
        <v>2.2088114997074682E-2</v>
      </c>
    </row>
    <row r="10" spans="2:12" x14ac:dyDescent="0.25">
      <c r="B10" s="2">
        <f t="shared" si="0"/>
        <v>46121</v>
      </c>
      <c r="C10" s="3" t="s">
        <v>11</v>
      </c>
      <c r="D10" s="4">
        <v>2.0000000000000004E-2</v>
      </c>
      <c r="E10" s="4">
        <v>9.5E-4</v>
      </c>
      <c r="F10" s="4">
        <v>1.1079414702475613E-3</v>
      </c>
      <c r="G10" s="4">
        <v>3.1661912205371346E-3</v>
      </c>
      <c r="H10" s="4">
        <v>0</v>
      </c>
      <c r="I10" s="4">
        <v>2.3617593690166389E-5</v>
      </c>
      <c r="J10" s="4">
        <v>6.5559331369514807E-6</v>
      </c>
      <c r="K10" s="4">
        <v>2.5254306217611818E-2</v>
      </c>
      <c r="L10" s="4">
        <v>2.2088114997074682E-2</v>
      </c>
    </row>
    <row r="11" spans="2:12" x14ac:dyDescent="0.25">
      <c r="B11" s="2">
        <f t="shared" si="0"/>
        <v>46122</v>
      </c>
      <c r="C11" s="3" t="s">
        <v>11</v>
      </c>
      <c r="D11" s="4">
        <v>2.0000000000000004E-2</v>
      </c>
      <c r="E11" s="4">
        <v>9.5E-4</v>
      </c>
      <c r="F11" s="4">
        <v>1.1079414702475613E-3</v>
      </c>
      <c r="G11" s="4">
        <v>3.1661912205371346E-3</v>
      </c>
      <c r="H11" s="4">
        <v>0</v>
      </c>
      <c r="I11" s="4">
        <v>2.3617593690166389E-5</v>
      </c>
      <c r="J11" s="4">
        <v>6.5559331369514807E-6</v>
      </c>
      <c r="K11" s="4">
        <v>2.5254306217611818E-2</v>
      </c>
      <c r="L11" s="4">
        <v>2.2088114997074682E-2</v>
      </c>
    </row>
    <row r="12" spans="2:12" x14ac:dyDescent="0.25">
      <c r="B12" s="2">
        <f t="shared" si="0"/>
        <v>46123</v>
      </c>
      <c r="C12" s="3" t="s">
        <v>11</v>
      </c>
      <c r="D12" s="4">
        <v>2.0000000000000004E-2</v>
      </c>
      <c r="E12" s="4">
        <v>9.5E-4</v>
      </c>
      <c r="F12" s="4">
        <v>1.1079414702475613E-3</v>
      </c>
      <c r="G12" s="4">
        <v>3.1661912205371346E-3</v>
      </c>
      <c r="H12" s="4">
        <v>0</v>
      </c>
      <c r="I12" s="4">
        <v>2.3617593690166389E-5</v>
      </c>
      <c r="J12" s="4">
        <v>6.5559331369514807E-6</v>
      </c>
      <c r="K12" s="4">
        <v>2.5254306217611818E-2</v>
      </c>
      <c r="L12" s="4">
        <v>2.2088114997074682E-2</v>
      </c>
    </row>
    <row r="13" spans="2:12" x14ac:dyDescent="0.25">
      <c r="B13" s="2">
        <f t="shared" si="0"/>
        <v>46124</v>
      </c>
      <c r="C13" s="3" t="s">
        <v>11</v>
      </c>
      <c r="D13" s="4">
        <v>2.0000000000000004E-2</v>
      </c>
      <c r="E13" s="4">
        <v>9.5E-4</v>
      </c>
      <c r="F13" s="4">
        <v>1.1079414702475613E-3</v>
      </c>
      <c r="G13" s="4">
        <v>3.1661912205371346E-3</v>
      </c>
      <c r="H13" s="4">
        <v>0</v>
      </c>
      <c r="I13" s="4">
        <v>2.3617593690166389E-5</v>
      </c>
      <c r="J13" s="4">
        <v>6.5559331369514807E-6</v>
      </c>
      <c r="K13" s="4">
        <v>2.5254306217611818E-2</v>
      </c>
      <c r="L13" s="4">
        <v>2.2088114997074682E-2</v>
      </c>
    </row>
    <row r="14" spans="2:12" x14ac:dyDescent="0.25">
      <c r="B14" s="2">
        <f t="shared" si="0"/>
        <v>46125</v>
      </c>
      <c r="C14" s="3" t="s">
        <v>11</v>
      </c>
      <c r="D14" s="4">
        <v>2.0000000000000004E-2</v>
      </c>
      <c r="E14" s="4">
        <v>9.5E-4</v>
      </c>
      <c r="F14" s="4">
        <v>1.1079414702475613E-3</v>
      </c>
      <c r="G14" s="4">
        <v>3.1661912205371346E-3</v>
      </c>
      <c r="H14" s="4">
        <v>0</v>
      </c>
      <c r="I14" s="4">
        <v>2.3617593690166389E-5</v>
      </c>
      <c r="J14" s="4">
        <v>6.5559331369514807E-6</v>
      </c>
      <c r="K14" s="4">
        <v>2.5254306217611818E-2</v>
      </c>
      <c r="L14" s="4">
        <v>2.2088114997074682E-2</v>
      </c>
    </row>
    <row r="15" spans="2:12" x14ac:dyDescent="0.25">
      <c r="B15" s="2">
        <f t="shared" si="0"/>
        <v>46126</v>
      </c>
      <c r="C15" s="3" t="s">
        <v>11</v>
      </c>
      <c r="D15" s="4">
        <v>2.0000000000000004E-2</v>
      </c>
      <c r="E15" s="4">
        <v>9.5E-4</v>
      </c>
      <c r="F15" s="4">
        <v>1.1079414702475613E-3</v>
      </c>
      <c r="G15" s="4">
        <v>3.1661912205371346E-3</v>
      </c>
      <c r="H15" s="4">
        <v>0</v>
      </c>
      <c r="I15" s="4">
        <v>2.3617593690166389E-5</v>
      </c>
      <c r="J15" s="4">
        <v>6.5559331369514807E-6</v>
      </c>
      <c r="K15" s="4">
        <v>2.5254306217611818E-2</v>
      </c>
      <c r="L15" s="4">
        <v>2.2088114997074682E-2</v>
      </c>
    </row>
    <row r="16" spans="2:12" x14ac:dyDescent="0.25">
      <c r="B16" s="2">
        <f t="shared" si="0"/>
        <v>46127</v>
      </c>
      <c r="C16" s="3" t="s">
        <v>11</v>
      </c>
      <c r="D16" s="4">
        <v>2.0000000000000004E-2</v>
      </c>
      <c r="E16" s="4">
        <v>9.5E-4</v>
      </c>
      <c r="F16" s="4">
        <v>1.1079414702475613E-3</v>
      </c>
      <c r="G16" s="4">
        <v>3.1661912205371346E-3</v>
      </c>
      <c r="H16" s="4">
        <v>0</v>
      </c>
      <c r="I16" s="4">
        <v>2.3617593690166389E-5</v>
      </c>
      <c r="J16" s="4">
        <v>6.5559331369514807E-6</v>
      </c>
      <c r="K16" s="4">
        <v>2.5254306217611818E-2</v>
      </c>
      <c r="L16" s="4">
        <v>2.2088114997074682E-2</v>
      </c>
    </row>
    <row r="17" spans="2:12" x14ac:dyDescent="0.25">
      <c r="B17" s="2">
        <f t="shared" si="0"/>
        <v>46128</v>
      </c>
      <c r="C17" s="3" t="s">
        <v>11</v>
      </c>
      <c r="D17" s="4">
        <v>2.0000000000000004E-2</v>
      </c>
      <c r="E17" s="4">
        <v>9.5E-4</v>
      </c>
      <c r="F17" s="4">
        <v>1.1079414702475613E-3</v>
      </c>
      <c r="G17" s="4">
        <v>3.1661912205371346E-3</v>
      </c>
      <c r="H17" s="4">
        <v>0</v>
      </c>
      <c r="I17" s="4">
        <v>2.3617593690166389E-5</v>
      </c>
      <c r="J17" s="4">
        <v>6.5559331369514807E-6</v>
      </c>
      <c r="K17" s="4">
        <v>2.5254306217611818E-2</v>
      </c>
      <c r="L17" s="4">
        <v>2.2088114997074682E-2</v>
      </c>
    </row>
    <row r="18" spans="2:12" x14ac:dyDescent="0.25">
      <c r="B18" s="2">
        <f t="shared" si="0"/>
        <v>46129</v>
      </c>
      <c r="C18" s="3" t="s">
        <v>11</v>
      </c>
      <c r="D18" s="4">
        <v>2.0000000000000004E-2</v>
      </c>
      <c r="E18" s="4">
        <v>9.5E-4</v>
      </c>
      <c r="F18" s="4">
        <v>1.1079414702475613E-3</v>
      </c>
      <c r="G18" s="4">
        <v>3.1661912205371346E-3</v>
      </c>
      <c r="H18" s="4">
        <v>0</v>
      </c>
      <c r="I18" s="4">
        <v>2.3617593690166389E-5</v>
      </c>
      <c r="J18" s="4">
        <v>6.5559331369514807E-6</v>
      </c>
      <c r="K18" s="4">
        <v>2.5254306217611818E-2</v>
      </c>
      <c r="L18" s="4">
        <v>2.2088114997074682E-2</v>
      </c>
    </row>
    <row r="19" spans="2:12" x14ac:dyDescent="0.25">
      <c r="B19" s="2">
        <f t="shared" si="0"/>
        <v>46130</v>
      </c>
      <c r="C19" s="3" t="s">
        <v>11</v>
      </c>
      <c r="D19" s="4">
        <v>2.0000000000000004E-2</v>
      </c>
      <c r="E19" s="4">
        <v>9.5E-4</v>
      </c>
      <c r="F19" s="4">
        <v>1.1079414702475613E-3</v>
      </c>
      <c r="G19" s="4">
        <v>3.1661912205371346E-3</v>
      </c>
      <c r="H19" s="4">
        <v>0</v>
      </c>
      <c r="I19" s="4">
        <v>2.3617593690166389E-5</v>
      </c>
      <c r="J19" s="4">
        <v>6.5559331369514807E-6</v>
      </c>
      <c r="K19" s="4">
        <v>2.5254306217611818E-2</v>
      </c>
      <c r="L19" s="4">
        <v>2.2088114997074682E-2</v>
      </c>
    </row>
    <row r="20" spans="2:12" x14ac:dyDescent="0.25">
      <c r="B20" s="2">
        <f t="shared" si="0"/>
        <v>46131</v>
      </c>
      <c r="C20" s="3" t="s">
        <v>11</v>
      </c>
      <c r="D20" s="4">
        <v>2.0000000000000004E-2</v>
      </c>
      <c r="E20" s="4">
        <v>9.5E-4</v>
      </c>
      <c r="F20" s="4">
        <v>1.1079414702475613E-3</v>
      </c>
      <c r="G20" s="4">
        <v>3.1661912205371346E-3</v>
      </c>
      <c r="H20" s="4">
        <v>0</v>
      </c>
      <c r="I20" s="4">
        <v>2.3617593690166389E-5</v>
      </c>
      <c r="J20" s="4">
        <v>6.5559331369514807E-6</v>
      </c>
      <c r="K20" s="4">
        <v>2.5254306217611818E-2</v>
      </c>
      <c r="L20" s="4">
        <v>2.2088114997074682E-2</v>
      </c>
    </row>
    <row r="21" spans="2:12" x14ac:dyDescent="0.25">
      <c r="B21" s="2">
        <f t="shared" si="0"/>
        <v>46132</v>
      </c>
      <c r="C21" s="3" t="s">
        <v>11</v>
      </c>
      <c r="D21" s="4">
        <v>2.0000000000000004E-2</v>
      </c>
      <c r="E21" s="4">
        <v>9.5E-4</v>
      </c>
      <c r="F21" s="4">
        <v>1.1079414702475613E-3</v>
      </c>
      <c r="G21" s="4">
        <v>3.1661912205371346E-3</v>
      </c>
      <c r="H21" s="4">
        <v>0</v>
      </c>
      <c r="I21" s="4">
        <v>2.3617593690166389E-5</v>
      </c>
      <c r="J21" s="4">
        <v>6.5559331369514807E-6</v>
      </c>
      <c r="K21" s="4">
        <v>2.5254306217611818E-2</v>
      </c>
      <c r="L21" s="4">
        <v>2.2088114997074682E-2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Sohaib Usmani</dc:creator>
  <cp:lastModifiedBy>Sohaib Usmani</cp:lastModifiedBy>
  <dcterms:created xsi:type="dcterms:W3CDTF">2025-12-02T06:36:23Z</dcterms:created>
  <dcterms:modified xsi:type="dcterms:W3CDTF">2026-04-21T11:09:20Z</dcterms:modified>
</cp:coreProperties>
</file>