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6.0.15\Finance_Family\Accounts&amp;TaxPQFT\Investments\Sohaib Usmani\Total Expense Ratio\December\PQAAP IIIA\"/>
    </mc:Choice>
  </mc:AlternateContent>
  <xr:revisionPtr revIDLastSave="0" documentId="8_{7234816B-0981-4BDE-BA83-76BB507D3905}" xr6:coauthVersionLast="47" xr6:coauthVersionMax="47" xr10:uidLastSave="{00000000-0000-0000-0000-000000000000}"/>
  <bookViews>
    <workbookView xWindow="-120" yWindow="-120" windowWidth="20730" windowHeight="11040" xr2:uid="{251C301C-6E15-4C01-AF53-6DC42EB6AC3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24" i="1" l="1"/>
  <c r="B25" i="1" s="1"/>
  <c r="B26" i="1" s="1"/>
  <c r="B27" i="1" s="1"/>
  <c r="B28" i="1" s="1"/>
  <c r="B29" i="1" s="1"/>
  <c r="B30" i="1" s="1"/>
  <c r="B31" i="1" s="1"/>
  <c r="B32" i="1" s="1"/>
  <c r="B20" i="1" l="1"/>
  <c r="B21" i="1" s="1"/>
  <c r="B22" i="1" s="1"/>
  <c r="B23" i="1" s="1"/>
  <c r="B18" i="1"/>
  <c r="B19" i="1" s="1"/>
  <c r="B17" i="1" l="1"/>
  <c r="B15" i="1"/>
  <c r="B16" i="1" s="1"/>
  <c r="B14" i="1"/>
  <c r="B12" i="1"/>
  <c r="B13" i="1" s="1"/>
  <c r="B11" i="1"/>
  <c r="B3" i="1" l="1"/>
  <c r="B4" i="1" s="1"/>
  <c r="B5" i="1" s="1"/>
  <c r="B6" i="1" s="1"/>
  <c r="B7" i="1" s="1"/>
  <c r="B8" i="1" s="1"/>
  <c r="B9" i="1" s="1"/>
  <c r="B10" i="1" s="1"/>
</calcChain>
</file>

<file path=xl/sharedStrings.xml><?xml version="1.0" encoding="utf-8"?>
<sst xmlns="http://schemas.openxmlformats.org/spreadsheetml/2006/main" count="42" uniqueCount="12">
  <si>
    <t>Pricing Date</t>
  </si>
  <si>
    <t>M.F</t>
  </si>
  <si>
    <t>Levies and Taxes</t>
  </si>
  <si>
    <t>Transaction Expenses (Broker, Bank, PSX, CDC, NCCPL etc.)</t>
  </si>
  <si>
    <t>Third Party Expenses (Auditor,Rating Agency, Legal, Shariah Advisor)</t>
  </si>
  <si>
    <t>Other Expenses</t>
  </si>
  <si>
    <t>Total TER with levies</t>
  </si>
  <si>
    <t>Total TER without levies</t>
  </si>
  <si>
    <t>Trustee Fee and Custody Charges</t>
  </si>
  <si>
    <t>Regulatory Fee</t>
  </si>
  <si>
    <t>Fund/ Plan Name</t>
  </si>
  <si>
    <t>Pak-Qatar Asset Allocation Plan IIIA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</si>
</sst>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C20EAC-514E-424F-96CE-7BCDEA7316FB}">
  <dimension ref="B1:L32"/>
  <sheetViews>
    <sheetView tabSelected="1" topLeftCell="A13" workbookViewId="0">
      <selection activeCell="N27" sqref="N27"/>
    </sheetView>
  </sheetViews>
  <sheetFormatPr defaultRowHeight="15" x14ac:dyDescent="0.25"/>
  <cols>
    <col min="2" max="2" width="10.7109375" bestFit="1" customWidth="1"/>
    <col min="3" max="3" width="31.7109375" bestFit="1" customWidth="1"/>
    <col min="4" max="4" width="6.140625" bestFit="1" customWidth="1"/>
    <col min="5" max="5" width="11" customWidth="1"/>
    <col min="6" max="6" width="8.140625" bestFit="1" customWidth="1"/>
    <col min="7" max="7" width="6.5703125" bestFit="1" customWidth="1"/>
    <col min="8" max="8" width="19.85546875" customWidth="1"/>
    <col min="9" max="9" width="22.85546875" customWidth="1"/>
    <col min="10" max="10" width="9.42578125" customWidth="1"/>
    <col min="11" max="12" width="9" bestFit="1" customWidth="1"/>
  </cols>
  <sheetData>
    <row r="1" spans="2:12" ht="60" x14ac:dyDescent="0.25">
      <c r="B1" s="1" t="s">
        <v>0</v>
      </c>
      <c r="C1" s="1" t="s">
        <v>10</v>
      </c>
      <c r="D1" s="1" t="s">
        <v>1</v>
      </c>
      <c r="E1" s="1" t="s">
        <v>9</v>
      </c>
      <c r="F1" s="1" t="s">
        <v>8</v>
      </c>
      <c r="G1" s="1" t="s">
        <v>2</v>
      </c>
      <c r="H1" s="1" t="s">
        <v>3</v>
      </c>
      <c r="I1" s="1" t="s">
        <v>4</v>
      </c>
      <c r="J1" s="1" t="s">
        <v>5</v>
      </c>
      <c r="K1" s="1" t="s">
        <v>6</v>
      </c>
      <c r="L1" s="1" t="s">
        <v>7</v>
      </c>
    </row>
    <row r="2" spans="2:12" x14ac:dyDescent="0.25">
      <c r="B2" s="2">
        <v>45992</v>
      </c>
      <c r="C2" s="3" t="s">
        <v>11</v>
      </c>
      <c r="D2" s="4">
        <v>0.01</v>
      </c>
      <c r="E2" s="4">
        <v>9.5E-4</v>
      </c>
      <c r="F2" s="4">
        <v>1.1137231022887582E-3</v>
      </c>
      <c r="G2" s="4">
        <v>9.5760681545205388E-3</v>
      </c>
      <c r="H2" s="4">
        <v>5.2726731261181492E-2</v>
      </c>
      <c r="I2" s="4">
        <v>2.4882614780780303E-5</v>
      </c>
      <c r="J2" s="4">
        <v>6.9070863406097802E-6</v>
      </c>
      <c r="K2" s="4">
        <v>7.4398312219112181E-2</v>
      </c>
      <c r="L2" s="4">
        <v>6.4822244064591653E-2</v>
      </c>
    </row>
    <row r="3" spans="2:12" x14ac:dyDescent="0.25">
      <c r="B3" s="2">
        <f>B2+1</f>
        <v>45993</v>
      </c>
      <c r="C3" s="3" t="s">
        <v>11</v>
      </c>
      <c r="D3" s="4">
        <v>0.01</v>
      </c>
      <c r="E3" s="4">
        <v>9.5E-4</v>
      </c>
      <c r="F3" s="4">
        <v>1.1127684455625932E-3</v>
      </c>
      <c r="G3" s="4">
        <v>3.0477234668451832E-3</v>
      </c>
      <c r="H3" s="4">
        <v>9.2053880000719616E-3</v>
      </c>
      <c r="I3" s="4">
        <v>2.4673735889095394E-5</v>
      </c>
      <c r="J3" s="4">
        <v>6.8491043096900189E-6</v>
      </c>
      <c r="K3" s="4">
        <v>2.4347402752678521E-2</v>
      </c>
      <c r="L3" s="4">
        <v>2.1299679285833338E-2</v>
      </c>
    </row>
    <row r="4" spans="2:12" x14ac:dyDescent="0.25">
      <c r="B4" s="2">
        <f t="shared" ref="B4:B32" si="0">B3+1</f>
        <v>45994</v>
      </c>
      <c r="C4" s="3" t="s">
        <v>11</v>
      </c>
      <c r="D4" s="4">
        <v>9.9999999999999985E-3</v>
      </c>
      <c r="E4" s="4">
        <v>9.5E-4</v>
      </c>
      <c r="F4" s="4">
        <v>1.113240119893062E-3</v>
      </c>
      <c r="G4" s="4">
        <v>2.9794127961370953E-3</v>
      </c>
      <c r="H4" s="4">
        <v>8.7495118543542451E-3</v>
      </c>
      <c r="I4" s="4">
        <v>2.477693823260196E-5</v>
      </c>
      <c r="J4" s="4">
        <v>6.8777519218261231E-6</v>
      </c>
      <c r="K4" s="4">
        <v>2.3823819460538829E-2</v>
      </c>
      <c r="L4" s="4">
        <v>2.0844406664401734E-2</v>
      </c>
    </row>
    <row r="5" spans="2:12" x14ac:dyDescent="0.25">
      <c r="B5" s="2">
        <f t="shared" si="0"/>
        <v>45995</v>
      </c>
      <c r="C5" s="3" t="s">
        <v>11</v>
      </c>
      <c r="D5" s="4">
        <v>0.01</v>
      </c>
      <c r="E5" s="4">
        <v>9.5E-4</v>
      </c>
      <c r="F5" s="4">
        <v>1.1139696609700975E-3</v>
      </c>
      <c r="G5" s="4">
        <v>2.1670322808429554E-3</v>
      </c>
      <c r="H5" s="4">
        <v>3.3329122113162721E-3</v>
      </c>
      <c r="I5" s="4">
        <v>2.4936561820257312E-5</v>
      </c>
      <c r="J5" s="4">
        <v>6.9220613286823177E-6</v>
      </c>
      <c r="K5" s="4">
        <v>1.7595772776278263E-2</v>
      </c>
      <c r="L5" s="4">
        <v>1.5428740495435309E-2</v>
      </c>
    </row>
    <row r="6" spans="2:12" x14ac:dyDescent="0.25">
      <c r="B6" s="2">
        <f t="shared" si="0"/>
        <v>45996</v>
      </c>
      <c r="C6" s="3" t="s">
        <v>11</v>
      </c>
      <c r="D6" s="4">
        <v>1.0000000000000002E-2</v>
      </c>
      <c r="E6" s="4">
        <v>9.5E-4</v>
      </c>
      <c r="F6" s="4">
        <v>1.1144688320271169E-3</v>
      </c>
      <c r="G6" s="4">
        <v>1.6671703248040677E-3</v>
      </c>
      <c r="H6" s="4">
        <v>0</v>
      </c>
      <c r="I6" s="4">
        <v>2.5045780447533139E-5</v>
      </c>
      <c r="J6" s="4">
        <v>6.9523789820004183E-6</v>
      </c>
      <c r="K6" s="4">
        <v>1.3763637316260719E-2</v>
      </c>
      <c r="L6" s="4">
        <v>1.2096466991456651E-2</v>
      </c>
    </row>
    <row r="7" spans="2:12" x14ac:dyDescent="0.25">
      <c r="B7" s="2">
        <f t="shared" si="0"/>
        <v>45997</v>
      </c>
      <c r="C7" s="3" t="s">
        <v>11</v>
      </c>
      <c r="D7" s="4">
        <v>9.9999999999999985E-3</v>
      </c>
      <c r="E7" s="4">
        <v>9.5E-4</v>
      </c>
      <c r="F7" s="4">
        <v>1.1138916056290767E-3</v>
      </c>
      <c r="G7" s="4">
        <v>1.6670837408443613E-3</v>
      </c>
      <c r="H7" s="4">
        <v>0</v>
      </c>
      <c r="I7" s="4">
        <v>2.4919483311641989E-5</v>
      </c>
      <c r="J7" s="4">
        <v>6.9173205594897345E-6</v>
      </c>
      <c r="K7" s="4">
        <v>1.3762812150344568E-2</v>
      </c>
      <c r="L7" s="4">
        <v>1.2095728409500206E-2</v>
      </c>
    </row>
    <row r="8" spans="2:12" x14ac:dyDescent="0.25">
      <c r="B8" s="2">
        <f t="shared" si="0"/>
        <v>45998</v>
      </c>
      <c r="C8" s="3" t="s">
        <v>11</v>
      </c>
      <c r="D8" s="4">
        <v>0.01</v>
      </c>
      <c r="E8" s="4">
        <v>9.5000000000000011E-4</v>
      </c>
      <c r="F8" s="4">
        <v>1.1138910361667821E-3</v>
      </c>
      <c r="G8" s="4">
        <v>1.6670836554250174E-3</v>
      </c>
      <c r="H8" s="4">
        <v>0</v>
      </c>
      <c r="I8" s="4">
        <v>2.491935871329195E-5</v>
      </c>
      <c r="J8" s="4">
        <v>6.9172859726255662E-6</v>
      </c>
      <c r="K8" s="4">
        <v>1.3762811336277717E-2</v>
      </c>
      <c r="L8" s="4">
        <v>1.2095727680852699E-2</v>
      </c>
    </row>
    <row r="9" spans="2:12" x14ac:dyDescent="0.25">
      <c r="B9" s="2">
        <f t="shared" si="0"/>
        <v>45999</v>
      </c>
      <c r="C9" s="3" t="s">
        <v>11</v>
      </c>
      <c r="D9" s="4">
        <v>0.01</v>
      </c>
      <c r="E9" s="4">
        <v>9.5E-4</v>
      </c>
      <c r="F9" s="4">
        <v>1.1138904667314005E-3</v>
      </c>
      <c r="G9" s="4">
        <v>1.66708357000971E-3</v>
      </c>
      <c r="H9" s="4">
        <v>0</v>
      </c>
      <c r="I9" s="4">
        <v>2.4919234120830398E-5</v>
      </c>
      <c r="J9" s="4">
        <v>6.9172513873990438E-6</v>
      </c>
      <c r="K9" s="4">
        <v>1.376281052224934E-2</v>
      </c>
      <c r="L9" s="4">
        <v>1.209572695223963E-2</v>
      </c>
    </row>
    <row r="10" spans="2:12" x14ac:dyDescent="0.25">
      <c r="B10" s="2">
        <f t="shared" si="0"/>
        <v>46000</v>
      </c>
      <c r="C10" s="3" t="s">
        <v>11</v>
      </c>
      <c r="D10" s="4">
        <v>0.01</v>
      </c>
      <c r="E10" s="4">
        <v>9.5E-4</v>
      </c>
      <c r="F10" s="4">
        <v>1.1136657346847692E-3</v>
      </c>
      <c r="G10" s="4">
        <v>4.0741117810182579E-3</v>
      </c>
      <c r="H10" s="4">
        <v>1.6047079472103615E-2</v>
      </c>
      <c r="I10" s="4">
        <v>2.4870062749027512E-5</v>
      </c>
      <c r="J10" s="4">
        <v>6.9036020618145078E-6</v>
      </c>
      <c r="K10" s="4">
        <v>3.2216630652617477E-2</v>
      </c>
      <c r="L10" s="4">
        <v>2.8142518871599229E-2</v>
      </c>
    </row>
    <row r="11" spans="2:12" x14ac:dyDescent="0.25">
      <c r="B11" s="2">
        <f t="shared" si="0"/>
        <v>46001</v>
      </c>
      <c r="C11" s="3" t="s">
        <v>11</v>
      </c>
      <c r="D11" s="4">
        <v>9.9999999999999985E-3</v>
      </c>
      <c r="E11" s="4">
        <v>9.4999999999999989E-4</v>
      </c>
      <c r="F11" s="4">
        <v>1.1130014026737532E-3</v>
      </c>
      <c r="G11" s="4">
        <v>3.7086718507230725E-3</v>
      </c>
      <c r="H11" s="4">
        <v>1.3611477602146732E-2</v>
      </c>
      <c r="I11" s="4">
        <v>2.4724706905017178E-5</v>
      </c>
      <c r="J11" s="4">
        <v>6.863253192791928E-6</v>
      </c>
      <c r="K11" s="4">
        <v>2.9414738815641366E-2</v>
      </c>
      <c r="L11" s="4">
        <v>2.5706066964918294E-2</v>
      </c>
    </row>
    <row r="12" spans="2:12" x14ac:dyDescent="0.25">
      <c r="B12" s="2">
        <f t="shared" si="0"/>
        <v>46002</v>
      </c>
      <c r="C12" s="3" t="s">
        <v>11</v>
      </c>
      <c r="D12" s="4">
        <v>1.0000000000000002E-2</v>
      </c>
      <c r="E12" s="4">
        <v>9.5E-4</v>
      </c>
      <c r="F12" s="4">
        <v>1.1129235416832636E-3</v>
      </c>
      <c r="G12" s="4">
        <v>1.6669385312524895E-3</v>
      </c>
      <c r="H12" s="4">
        <v>0</v>
      </c>
      <c r="I12" s="4">
        <v>2.4707670920298077E-5</v>
      </c>
      <c r="J12" s="4">
        <v>6.8585242276751043E-6</v>
      </c>
      <c r="K12" s="4">
        <v>1.3761428268083728E-2</v>
      </c>
      <c r="L12" s="4">
        <v>1.2094489736831238E-2</v>
      </c>
    </row>
    <row r="13" spans="2:12" x14ac:dyDescent="0.25">
      <c r="B13" s="2">
        <f t="shared" si="0"/>
        <v>46003</v>
      </c>
      <c r="C13" s="3" t="s">
        <v>11</v>
      </c>
      <c r="D13" s="4">
        <v>0.01</v>
      </c>
      <c r="E13" s="4">
        <v>9.5E-4</v>
      </c>
      <c r="F13" s="4">
        <v>1.1134008149242829E-3</v>
      </c>
      <c r="G13" s="4">
        <v>1.6670101222386424E-3</v>
      </c>
      <c r="H13" s="4">
        <v>0</v>
      </c>
      <c r="I13" s="4">
        <v>2.4812098305433108E-5</v>
      </c>
      <c r="J13" s="4">
        <v>6.8875118952439347E-6</v>
      </c>
      <c r="K13" s="4">
        <v>1.3762110547363602E-2</v>
      </c>
      <c r="L13" s="4">
        <v>1.2095100425124959E-2</v>
      </c>
    </row>
    <row r="14" spans="2:12" x14ac:dyDescent="0.25">
      <c r="B14" s="2">
        <f t="shared" si="0"/>
        <v>46004</v>
      </c>
      <c r="C14" s="3" t="s">
        <v>11</v>
      </c>
      <c r="D14" s="4">
        <v>0.01</v>
      </c>
      <c r="E14" s="4">
        <v>9.5E-4</v>
      </c>
      <c r="F14" s="4">
        <v>1.1127557162966346E-3</v>
      </c>
      <c r="G14" s="4">
        <v>1.6669133574444953E-3</v>
      </c>
      <c r="H14" s="4">
        <v>0</v>
      </c>
      <c r="I14" s="4">
        <v>2.4670950725703668E-5</v>
      </c>
      <c r="J14" s="4">
        <v>6.848331184992492E-6</v>
      </c>
      <c r="K14" s="4">
        <v>1.3761188355651826E-2</v>
      </c>
      <c r="L14" s="4">
        <v>1.2094274998207331E-2</v>
      </c>
    </row>
    <row r="15" spans="2:12" x14ac:dyDescent="0.25">
      <c r="B15" s="2">
        <f t="shared" si="0"/>
        <v>46005</v>
      </c>
      <c r="C15" s="3" t="s">
        <v>11</v>
      </c>
      <c r="D15" s="4">
        <v>0.01</v>
      </c>
      <c r="E15" s="4">
        <v>9.5E-4</v>
      </c>
      <c r="F15" s="4">
        <v>1.1127064960189713E-3</v>
      </c>
      <c r="G15" s="4">
        <v>1.6669059744028457E-3</v>
      </c>
      <c r="H15" s="4">
        <v>0</v>
      </c>
      <c r="I15" s="4">
        <v>2.4660181328950954E-5</v>
      </c>
      <c r="J15" s="4">
        <v>6.8453417422091607E-6</v>
      </c>
      <c r="K15" s="4">
        <v>1.3761117993492979E-2</v>
      </c>
      <c r="L15" s="4">
        <v>1.2094212019090132E-2</v>
      </c>
    </row>
    <row r="16" spans="2:12" x14ac:dyDescent="0.25">
      <c r="B16" s="2">
        <f t="shared" si="0"/>
        <v>46006</v>
      </c>
      <c r="C16" s="3" t="s">
        <v>11</v>
      </c>
      <c r="D16" s="4">
        <v>0.01</v>
      </c>
      <c r="E16" s="4">
        <v>9.5E-4</v>
      </c>
      <c r="F16" s="4">
        <v>1.1127043324372201E-3</v>
      </c>
      <c r="G16" s="4">
        <v>1.666905649865583E-3</v>
      </c>
      <c r="H16" s="4">
        <v>0</v>
      </c>
      <c r="I16" s="4">
        <v>2.4659707937263728E-5</v>
      </c>
      <c r="J16" s="4">
        <v>6.8452103349074346E-6</v>
      </c>
      <c r="K16" s="4">
        <v>1.3761114900574975E-2</v>
      </c>
      <c r="L16" s="4">
        <v>1.2094209250709392E-2</v>
      </c>
    </row>
    <row r="17" spans="2:12" x14ac:dyDescent="0.25">
      <c r="B17" s="2">
        <f t="shared" si="0"/>
        <v>46007</v>
      </c>
      <c r="C17" s="3" t="s">
        <v>11</v>
      </c>
      <c r="D17" s="4">
        <v>0.01</v>
      </c>
      <c r="E17" s="4">
        <v>9.5E-4</v>
      </c>
      <c r="F17" s="4">
        <v>1.1127043324372201E-3</v>
      </c>
      <c r="G17" s="4">
        <v>1.666905649865583E-3</v>
      </c>
      <c r="H17" s="4">
        <v>0</v>
      </c>
      <c r="I17" s="4">
        <v>2.4659707937263728E-5</v>
      </c>
      <c r="J17" s="4">
        <v>6.8452103349074346E-6</v>
      </c>
      <c r="K17" s="4">
        <v>1.3761114900574975E-2</v>
      </c>
      <c r="L17" s="4">
        <v>1.2094209250709392E-2</v>
      </c>
    </row>
    <row r="18" spans="2:12" x14ac:dyDescent="0.25">
      <c r="B18" s="2">
        <f t="shared" si="0"/>
        <v>46008</v>
      </c>
      <c r="C18" s="3" t="s">
        <v>11</v>
      </c>
      <c r="D18" s="4">
        <v>0.01</v>
      </c>
      <c r="E18" s="4">
        <v>9.5E-4</v>
      </c>
      <c r="F18" s="4">
        <v>1.1125256081458699E-3</v>
      </c>
      <c r="G18" s="4">
        <v>1.6668788412218805E-3</v>
      </c>
      <c r="H18" s="4">
        <v>0</v>
      </c>
      <c r="I18" s="4">
        <v>2.4620603062316327E-5</v>
      </c>
      <c r="J18" s="4">
        <v>6.8343553363470048E-6</v>
      </c>
      <c r="K18" s="4">
        <v>1.3760859407766415E-2</v>
      </c>
      <c r="L18" s="4">
        <v>1.2093980566544534E-2</v>
      </c>
    </row>
    <row r="19" spans="2:12" x14ac:dyDescent="0.25">
      <c r="B19" s="2">
        <f t="shared" si="0"/>
        <v>46009</v>
      </c>
      <c r="C19" s="3" t="s">
        <v>11</v>
      </c>
      <c r="D19" s="4">
        <v>0.01</v>
      </c>
      <c r="E19" s="4">
        <v>9.5E-4</v>
      </c>
      <c r="F19" s="4">
        <v>1.1136505113771118E-3</v>
      </c>
      <c r="G19" s="4">
        <v>2.5394736828958943E-3</v>
      </c>
      <c r="H19" s="4">
        <v>5.8161740412621824E-3</v>
      </c>
      <c r="I19" s="4">
        <v>2.4866731889312012E-5</v>
      </c>
      <c r="J19" s="4">
        <v>6.9026774590016675E-6</v>
      </c>
      <c r="K19" s="4">
        <v>2.0451067644883501E-2</v>
      </c>
      <c r="L19" s="4">
        <v>1.7911593961987608E-2</v>
      </c>
    </row>
    <row r="20" spans="2:12" x14ac:dyDescent="0.25">
      <c r="B20" s="2">
        <f t="shared" si="0"/>
        <v>46010</v>
      </c>
      <c r="C20" s="3" t="s">
        <v>11</v>
      </c>
      <c r="D20" s="4">
        <v>0.01</v>
      </c>
      <c r="E20" s="4">
        <v>9.5E-4</v>
      </c>
      <c r="F20" s="4">
        <v>1.1121575513555132E-3</v>
      </c>
      <c r="G20" s="4">
        <v>1.6668236327033268E-3</v>
      </c>
      <c r="H20" s="4">
        <v>0</v>
      </c>
      <c r="I20" s="4">
        <v>2.454007223658631E-5</v>
      </c>
      <c r="J20" s="4">
        <v>6.8120010391289153E-6</v>
      </c>
      <c r="K20" s="4">
        <v>1.3760333257334556E-2</v>
      </c>
      <c r="L20" s="4">
        <v>1.2093509624631229E-2</v>
      </c>
    </row>
    <row r="21" spans="2:12" x14ac:dyDescent="0.25">
      <c r="B21" s="2">
        <f t="shared" si="0"/>
        <v>46011</v>
      </c>
      <c r="C21" s="3" t="s">
        <v>11</v>
      </c>
      <c r="D21" s="4">
        <v>0.01</v>
      </c>
      <c r="E21" s="4">
        <v>9.5E-4</v>
      </c>
      <c r="F21" s="4">
        <v>1.1121338027485755E-3</v>
      </c>
      <c r="G21" s="4">
        <v>1.6668200704122863E-3</v>
      </c>
      <c r="H21" s="4">
        <v>0</v>
      </c>
      <c r="I21" s="4">
        <v>2.4534876041388316E-5</v>
      </c>
      <c r="J21" s="4">
        <v>6.8105586437365448E-6</v>
      </c>
      <c r="K21" s="4">
        <v>1.3760299307845987E-2</v>
      </c>
      <c r="L21" s="4">
        <v>1.20934792374337E-2</v>
      </c>
    </row>
    <row r="22" spans="2:12" x14ac:dyDescent="0.25">
      <c r="B22" s="2">
        <f t="shared" si="0"/>
        <v>46012</v>
      </c>
      <c r="C22" s="3" t="s">
        <v>11</v>
      </c>
      <c r="D22" s="4">
        <v>0.01</v>
      </c>
      <c r="E22" s="4">
        <v>9.5E-4</v>
      </c>
      <c r="F22" s="4">
        <v>1.1121316823277554E-3</v>
      </c>
      <c r="G22" s="4">
        <v>1.6668197523491634E-3</v>
      </c>
      <c r="H22" s="4">
        <v>0</v>
      </c>
      <c r="I22" s="4">
        <v>2.4534412093312913E-5</v>
      </c>
      <c r="J22" s="4">
        <v>6.8104298578566758E-6</v>
      </c>
      <c r="K22" s="4">
        <v>1.3760296276628088E-2</v>
      </c>
      <c r="L22" s="4">
        <v>1.2093476524278925E-2</v>
      </c>
    </row>
    <row r="23" spans="2:12" x14ac:dyDescent="0.25">
      <c r="B23" s="2">
        <f t="shared" si="0"/>
        <v>46013</v>
      </c>
      <c r="C23" s="3" t="s">
        <v>11</v>
      </c>
      <c r="D23" s="4">
        <v>0.01</v>
      </c>
      <c r="E23" s="4">
        <v>9.5E-4</v>
      </c>
      <c r="F23" s="4">
        <v>1.1121295620661305E-3</v>
      </c>
      <c r="G23" s="4">
        <v>1.6668194343099196E-3</v>
      </c>
      <c r="H23" s="4">
        <v>0</v>
      </c>
      <c r="I23" s="4">
        <v>2.4533948180069329E-5</v>
      </c>
      <c r="J23" s="4">
        <v>6.8103010816493463E-6</v>
      </c>
      <c r="K23" s="4">
        <v>1.3760293245637769E-2</v>
      </c>
      <c r="L23" s="4">
        <v>1.2093473811327849E-2</v>
      </c>
    </row>
    <row r="24" spans="2:12" x14ac:dyDescent="0.25">
      <c r="B24" s="2">
        <f t="shared" si="0"/>
        <v>46014</v>
      </c>
      <c r="C24" s="3" t="s">
        <v>11</v>
      </c>
      <c r="D24" s="4">
        <v>0.01</v>
      </c>
      <c r="E24" s="4">
        <v>9.5000000000000011E-4</v>
      </c>
      <c r="F24" s="4">
        <v>1.1118720958037348E-3</v>
      </c>
      <c r="G24" s="4">
        <v>1.66678081437056E-3</v>
      </c>
      <c r="H24" s="4">
        <v>0</v>
      </c>
      <c r="I24" s="4">
        <v>2.4477614561857167E-5</v>
      </c>
      <c r="J24" s="4">
        <v>6.7946636107369655E-6</v>
      </c>
      <c r="K24" s="4">
        <v>1.3759925188346888E-2</v>
      </c>
      <c r="L24" s="4">
        <v>1.2093144373976327E-2</v>
      </c>
    </row>
    <row r="25" spans="2:12" x14ac:dyDescent="0.25">
      <c r="B25" s="2">
        <f t="shared" si="0"/>
        <v>46015</v>
      </c>
      <c r="C25" s="3" t="s">
        <v>11</v>
      </c>
      <c r="D25" s="4">
        <v>0.01</v>
      </c>
      <c r="E25" s="4">
        <v>9.5000000000000011E-4</v>
      </c>
      <c r="F25" s="4">
        <v>1.1123624487326899E-3</v>
      </c>
      <c r="G25" s="4">
        <v>1.6668543673099034E-3</v>
      </c>
      <c r="H25" s="4">
        <v>0</v>
      </c>
      <c r="I25" s="4">
        <v>2.4584903782712529E-5</v>
      </c>
      <c r="J25" s="4">
        <v>6.824445686229984E-6</v>
      </c>
      <c r="K25" s="4">
        <v>1.3760626165511537E-2</v>
      </c>
      <c r="L25" s="4">
        <v>1.2093771798201633E-2</v>
      </c>
    </row>
    <row r="26" spans="2:12" x14ac:dyDescent="0.25">
      <c r="B26" s="2">
        <f t="shared" si="0"/>
        <v>46016</v>
      </c>
      <c r="C26" s="3" t="s">
        <v>11</v>
      </c>
      <c r="D26" s="4">
        <v>0.01</v>
      </c>
      <c r="E26" s="4">
        <v>9.5000000000000011E-4</v>
      </c>
      <c r="F26" s="4">
        <v>1.1123624487326899E-3</v>
      </c>
      <c r="G26" s="4">
        <v>1.6668543673099034E-3</v>
      </c>
      <c r="H26" s="4">
        <v>0</v>
      </c>
      <c r="I26" s="4">
        <v>2.4584903782712529E-5</v>
      </c>
      <c r="J26" s="4">
        <v>6.824445686229984E-6</v>
      </c>
      <c r="K26" s="4">
        <v>1.3760626165511537E-2</v>
      </c>
      <c r="L26" s="4">
        <v>1.2093771798201633E-2</v>
      </c>
    </row>
    <row r="27" spans="2:12" x14ac:dyDescent="0.25">
      <c r="B27" s="2">
        <f t="shared" si="0"/>
        <v>46017</v>
      </c>
      <c r="C27" s="3" t="s">
        <v>11</v>
      </c>
      <c r="D27" s="4">
        <v>0.01</v>
      </c>
      <c r="E27" s="4">
        <v>9.5000000000000011E-4</v>
      </c>
      <c r="F27" s="4">
        <v>1.1123624487326899E-3</v>
      </c>
      <c r="G27" s="4">
        <v>1.6668543673099034E-3</v>
      </c>
      <c r="H27" s="4">
        <v>0</v>
      </c>
      <c r="I27" s="4">
        <v>2.4584903782712529E-5</v>
      </c>
      <c r="J27" s="4">
        <v>6.824445686229984E-6</v>
      </c>
      <c r="K27" s="4">
        <v>1.3760626165511537E-2</v>
      </c>
      <c r="L27" s="4">
        <v>1.2093771798201633E-2</v>
      </c>
    </row>
    <row r="28" spans="2:12" x14ac:dyDescent="0.25">
      <c r="B28" s="2">
        <f t="shared" si="0"/>
        <v>46018</v>
      </c>
      <c r="C28" s="3" t="s">
        <v>11</v>
      </c>
      <c r="D28" s="4">
        <v>0.01</v>
      </c>
      <c r="E28" s="4">
        <v>9.5000000000000011E-4</v>
      </c>
      <c r="F28" s="4">
        <v>1.1123624487326899E-3</v>
      </c>
      <c r="G28" s="4">
        <v>1.6668543673099034E-3</v>
      </c>
      <c r="H28" s="4">
        <v>0</v>
      </c>
      <c r="I28" s="4">
        <v>2.4584903782712529E-5</v>
      </c>
      <c r="J28" s="4">
        <v>6.824445686229984E-6</v>
      </c>
      <c r="K28" s="4">
        <v>1.3760626165511537E-2</v>
      </c>
      <c r="L28" s="4">
        <v>1.2093771798201633E-2</v>
      </c>
    </row>
    <row r="29" spans="2:12" x14ac:dyDescent="0.25">
      <c r="B29" s="2">
        <f t="shared" si="0"/>
        <v>46019</v>
      </c>
      <c r="C29" s="3" t="s">
        <v>11</v>
      </c>
      <c r="D29" s="4">
        <v>0.01</v>
      </c>
      <c r="E29" s="4">
        <v>9.5000000000000011E-4</v>
      </c>
      <c r="F29" s="4">
        <v>1.1123624487326899E-3</v>
      </c>
      <c r="G29" s="4">
        <v>1.6668543673099034E-3</v>
      </c>
      <c r="H29" s="4">
        <v>0</v>
      </c>
      <c r="I29" s="4">
        <v>2.4584903782712529E-5</v>
      </c>
      <c r="J29" s="4">
        <v>6.824445686229984E-6</v>
      </c>
      <c r="K29" s="4">
        <v>1.3760626165511537E-2</v>
      </c>
      <c r="L29" s="4">
        <v>1.2093771798201633E-2</v>
      </c>
    </row>
    <row r="30" spans="2:12" x14ac:dyDescent="0.25">
      <c r="B30" s="2">
        <f t="shared" si="0"/>
        <v>46020</v>
      </c>
      <c r="C30" s="3" t="s">
        <v>11</v>
      </c>
      <c r="D30" s="4">
        <v>0.01</v>
      </c>
      <c r="E30" s="4">
        <v>9.5000000000000011E-4</v>
      </c>
      <c r="F30" s="4">
        <v>1.1123624487326899E-3</v>
      </c>
      <c r="G30" s="4">
        <v>1.6668543673099034E-3</v>
      </c>
      <c r="H30" s="4">
        <v>0</v>
      </c>
      <c r="I30" s="4">
        <v>2.4584903782712529E-5</v>
      </c>
      <c r="J30" s="4">
        <v>6.824445686229984E-6</v>
      </c>
      <c r="K30" s="4">
        <v>1.3760626165511537E-2</v>
      </c>
      <c r="L30" s="4">
        <v>1.2093771798201633E-2</v>
      </c>
    </row>
    <row r="31" spans="2:12" x14ac:dyDescent="0.25">
      <c r="B31" s="2">
        <f t="shared" si="0"/>
        <v>46021</v>
      </c>
      <c r="C31" s="3" t="s">
        <v>11</v>
      </c>
      <c r="D31" s="4">
        <v>0.01</v>
      </c>
      <c r="E31" s="4">
        <v>9.5000000000000011E-4</v>
      </c>
      <c r="F31" s="4">
        <v>1.1123624487326899E-3</v>
      </c>
      <c r="G31" s="4">
        <v>1.6668543673099034E-3</v>
      </c>
      <c r="H31" s="4">
        <v>0</v>
      </c>
      <c r="I31" s="4">
        <v>2.4584903782712529E-5</v>
      </c>
      <c r="J31" s="4">
        <v>6.824445686229984E-6</v>
      </c>
      <c r="K31" s="4">
        <v>1.3760626165511537E-2</v>
      </c>
      <c r="L31" s="4">
        <v>1.2093771798201633E-2</v>
      </c>
    </row>
    <row r="32" spans="2:12" x14ac:dyDescent="0.25">
      <c r="B32" s="2">
        <f t="shared" si="0"/>
        <v>46022</v>
      </c>
      <c r="C32" s="3" t="s">
        <v>11</v>
      </c>
      <c r="D32" s="4">
        <v>0.01</v>
      </c>
      <c r="E32" s="4">
        <v>9.5000000000000011E-4</v>
      </c>
      <c r="F32" s="4">
        <v>1.1123624487326899E-3</v>
      </c>
      <c r="G32" s="4">
        <v>1.6668543673099034E-3</v>
      </c>
      <c r="H32" s="4">
        <v>0</v>
      </c>
      <c r="I32" s="4">
        <v>2.4584903782712529E-5</v>
      </c>
      <c r="J32" s="4">
        <v>6.824445686229984E-6</v>
      </c>
      <c r="K32" s="4">
        <v>1.3760626165511537E-2</v>
      </c>
      <c r="L32" s="4">
        <v>1.2093771798201633E-2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Sohaib Usmani</dc:creator>
  <cp:lastModifiedBy>Sohaib Usmani</cp:lastModifiedBy>
  <dcterms:created xsi:type="dcterms:W3CDTF">2025-12-02T06:36:23Z</dcterms:created>
  <dcterms:modified xsi:type="dcterms:W3CDTF">2026-01-01T11:40:28Z</dcterms:modified>
</cp:coreProperties>
</file>