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6.0.15\Finance_Family\Accounts&amp;TaxPQFT\Investments\Sohaib Usmani\Total Expense Ratio\December\PQAAP IIA\"/>
    </mc:Choice>
  </mc:AlternateContent>
  <xr:revisionPtr revIDLastSave="0" documentId="8_{85F46758-6109-4433-9031-AEFC310BB99A}" xr6:coauthVersionLast="47" xr6:coauthVersionMax="47" xr10:uidLastSave="{00000000-0000-0000-0000-000000000000}"/>
  <bookViews>
    <workbookView xWindow="-120" yWindow="-120" windowWidth="20730" windowHeight="11040" xr2:uid="{251C301C-6E15-4C01-AF53-6DC42EB6AC3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24" i="1" l="1"/>
  <c r="B25" i="1" s="1"/>
  <c r="B26" i="1" s="1"/>
  <c r="B27" i="1" s="1"/>
  <c r="B28" i="1" s="1"/>
  <c r="B29" i="1" s="1"/>
  <c r="B30" i="1" s="1"/>
  <c r="B31" i="1" s="1"/>
  <c r="B32" i="1" s="1"/>
  <c r="B20" i="1"/>
  <c r="B21" i="1" s="1"/>
  <c r="B22" i="1" s="1"/>
  <c r="B23" i="1" s="1"/>
  <c r="B18" i="1"/>
  <c r="B19" i="1" s="1"/>
  <c r="B17" i="1" l="1"/>
  <c r="B14" i="1"/>
  <c r="B15" i="1" s="1"/>
  <c r="B16" i="1" s="1"/>
  <c r="B12" i="1"/>
  <c r="B13" i="1" s="1"/>
  <c r="B11" i="1"/>
  <c r="B4" i="1"/>
  <c r="B5" i="1" s="1"/>
  <c r="B6" i="1" s="1"/>
  <c r="B7" i="1" s="1"/>
  <c r="B8" i="1" s="1"/>
  <c r="B9" i="1" s="1"/>
  <c r="B10" i="1" s="1"/>
</calcChain>
</file>

<file path=xl/sharedStrings.xml><?xml version="1.0" encoding="utf-8"?>
<sst xmlns="http://schemas.openxmlformats.org/spreadsheetml/2006/main" count="42" uniqueCount="12">
  <si>
    <t>Pricing Date</t>
  </si>
  <si>
    <t>M.F</t>
  </si>
  <si>
    <t>Levies and Taxes</t>
  </si>
  <si>
    <t>Transaction Expenses (Broker, Bank, PSX, CDC, NCCPL etc.)</t>
  </si>
  <si>
    <t>Third Party Expenses (Auditor,Rating Agency, Legal, Shariah Advisor)</t>
  </si>
  <si>
    <t>Other Expenses</t>
  </si>
  <si>
    <t>Total TER with levies</t>
  </si>
  <si>
    <t>Total TER without levies</t>
  </si>
  <si>
    <t>Trustee Fee and Custody Charges</t>
  </si>
  <si>
    <t>Regulatory Fee</t>
  </si>
  <si>
    <t>Fund/ Plan Name</t>
  </si>
  <si>
    <t>Pak-Qatar Asset Allocation Plan IIA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</si>
</sst>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10" fontId="0" fillId="0" borderId="1" xfId="1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C20EAC-514E-424F-96CE-7BCDEA7316FB}">
  <dimension ref="B1:L32"/>
  <sheetViews>
    <sheetView tabSelected="1" topLeftCell="A13" workbookViewId="0">
      <selection activeCell="H25" sqref="H25"/>
    </sheetView>
  </sheetViews>
  <sheetFormatPr defaultRowHeight="15" x14ac:dyDescent="0.25"/>
  <cols>
    <col min="2" max="2" width="10.7109375" bestFit="1" customWidth="1"/>
    <col min="3" max="3" width="31.7109375" bestFit="1" customWidth="1"/>
    <col min="4" max="4" width="6.140625" bestFit="1" customWidth="1"/>
    <col min="5" max="5" width="11" customWidth="1"/>
    <col min="6" max="6" width="8.140625" bestFit="1" customWidth="1"/>
    <col min="7" max="7" width="6.5703125" bestFit="1" customWidth="1"/>
    <col min="8" max="8" width="19.85546875" customWidth="1"/>
    <col min="9" max="9" width="22.85546875" customWidth="1"/>
    <col min="10" max="10" width="9.42578125" customWidth="1"/>
    <col min="11" max="12" width="9" bestFit="1" customWidth="1"/>
  </cols>
  <sheetData>
    <row r="1" spans="2:12" ht="60" x14ac:dyDescent="0.25">
      <c r="B1" s="1" t="s">
        <v>0</v>
      </c>
      <c r="C1" s="1" t="s">
        <v>10</v>
      </c>
      <c r="D1" s="1" t="s">
        <v>1</v>
      </c>
      <c r="E1" s="1" t="s">
        <v>9</v>
      </c>
      <c r="F1" s="1" t="s">
        <v>8</v>
      </c>
      <c r="G1" s="1" t="s">
        <v>2</v>
      </c>
      <c r="H1" s="1" t="s">
        <v>3</v>
      </c>
      <c r="I1" s="1" t="s">
        <v>4</v>
      </c>
      <c r="J1" s="1" t="s">
        <v>5</v>
      </c>
      <c r="K1" s="1" t="s">
        <v>6</v>
      </c>
      <c r="L1" s="1" t="s">
        <v>7</v>
      </c>
    </row>
    <row r="2" spans="2:12" x14ac:dyDescent="0.25">
      <c r="B2" s="2">
        <v>45992</v>
      </c>
      <c r="C2" s="4" t="s">
        <v>11</v>
      </c>
      <c r="D2" s="3">
        <v>1.4999999999999998E-3</v>
      </c>
      <c r="E2" s="3">
        <v>9.5E-4</v>
      </c>
      <c r="F2" s="3">
        <v>7.4999999999999991E-4</v>
      </c>
      <c r="G2" s="3">
        <v>3.3750000000000002E-4</v>
      </c>
      <c r="H2" s="3">
        <v>2.6206354950177456E-3</v>
      </c>
      <c r="I2" s="3">
        <v>9.2838610170988755E-6</v>
      </c>
      <c r="J2" s="3">
        <v>2.7118166517113031E-6</v>
      </c>
      <c r="K2" s="3">
        <v>6.1701311726865557E-3</v>
      </c>
      <c r="L2" s="3">
        <v>5.8326311726865547E-3</v>
      </c>
    </row>
    <row r="3" spans="2:12" x14ac:dyDescent="0.25">
      <c r="B3" s="2">
        <v>45993</v>
      </c>
      <c r="C3" s="4" t="s">
        <v>11</v>
      </c>
      <c r="D3" s="5">
        <v>1.5000000000000002E-3</v>
      </c>
      <c r="E3" s="5">
        <v>9.5E-4</v>
      </c>
      <c r="F3" s="5">
        <v>7.5000000000000012E-4</v>
      </c>
      <c r="G3" s="5">
        <v>3.3750000000000002E-4</v>
      </c>
      <c r="H3" s="5">
        <v>0</v>
      </c>
      <c r="I3" s="5">
        <v>9.2821218359763971E-6</v>
      </c>
      <c r="J3" s="5">
        <v>2.7113086367463506E-6</v>
      </c>
      <c r="K3" s="5">
        <v>3.5494934304727234E-3</v>
      </c>
      <c r="L3" s="5">
        <v>3.2119934304727232E-3</v>
      </c>
    </row>
    <row r="4" spans="2:12" x14ac:dyDescent="0.25">
      <c r="B4" s="2">
        <f>B3+1</f>
        <v>45994</v>
      </c>
      <c r="C4" s="4" t="s">
        <v>11</v>
      </c>
      <c r="D4" s="5">
        <v>1.5000000000000002E-3</v>
      </c>
      <c r="E4" s="5">
        <v>9.5E-4</v>
      </c>
      <c r="F4" s="5">
        <v>7.5000000000000012E-4</v>
      </c>
      <c r="G4" s="5">
        <v>3.3750000000000002E-4</v>
      </c>
      <c r="H4" s="5">
        <v>0</v>
      </c>
      <c r="I4" s="5">
        <v>9.2800181642052635E-6</v>
      </c>
      <c r="J4" s="5">
        <v>2.7106941540297951E-6</v>
      </c>
      <c r="K4" s="5">
        <v>3.5494907123182358E-3</v>
      </c>
      <c r="L4" s="5">
        <v>3.2119907123182357E-3</v>
      </c>
    </row>
    <row r="5" spans="2:12" x14ac:dyDescent="0.25">
      <c r="B5" s="2">
        <f t="shared" ref="B5:B32" si="0">B4+1</f>
        <v>45995</v>
      </c>
      <c r="C5" s="4" t="s">
        <v>11</v>
      </c>
      <c r="D5" s="5">
        <v>1.4999999999999998E-3</v>
      </c>
      <c r="E5" s="5">
        <v>9.5E-4</v>
      </c>
      <c r="F5" s="5">
        <v>7.4999999999999991E-4</v>
      </c>
      <c r="G5" s="5">
        <v>3.3749999999999996E-4</v>
      </c>
      <c r="H5" s="5">
        <v>0</v>
      </c>
      <c r="I5" s="5">
        <v>9.2769540156547565E-6</v>
      </c>
      <c r="J5" s="5">
        <v>2.7097991159577251E-6</v>
      </c>
      <c r="K5" s="5">
        <v>3.5494867531316123E-3</v>
      </c>
      <c r="L5" s="5">
        <v>3.2119867531316122E-3</v>
      </c>
    </row>
    <row r="6" spans="2:12" x14ac:dyDescent="0.25">
      <c r="B6" s="2">
        <f t="shared" si="0"/>
        <v>45996</v>
      </c>
      <c r="C6" s="4" t="s">
        <v>11</v>
      </c>
      <c r="D6" s="5">
        <v>1.4999999999999998E-3</v>
      </c>
      <c r="E6" s="5">
        <v>9.5E-4</v>
      </c>
      <c r="F6" s="5">
        <v>7.4999999999999991E-4</v>
      </c>
      <c r="G6" s="5">
        <v>3.3750000000000002E-4</v>
      </c>
      <c r="H6" s="5">
        <v>0</v>
      </c>
      <c r="I6" s="5">
        <v>9.2160522363951219E-6</v>
      </c>
      <c r="J6" s="5">
        <v>2.6920097006689547E-6</v>
      </c>
      <c r="K6" s="5">
        <v>3.549408061937064E-3</v>
      </c>
      <c r="L6" s="5">
        <v>3.2119080619370638E-3</v>
      </c>
    </row>
    <row r="7" spans="2:12" x14ac:dyDescent="0.25">
      <c r="B7" s="2">
        <f t="shared" si="0"/>
        <v>45997</v>
      </c>
      <c r="C7" s="4" t="s">
        <v>11</v>
      </c>
      <c r="D7" s="5">
        <v>1.4999999999999998E-3</v>
      </c>
      <c r="E7" s="5">
        <v>9.5E-4</v>
      </c>
      <c r="F7" s="5">
        <v>7.4999999999999991E-4</v>
      </c>
      <c r="G7" s="5">
        <v>3.3750000000000002E-4</v>
      </c>
      <c r="H7" s="5">
        <v>0</v>
      </c>
      <c r="I7" s="5">
        <v>9.2138149140649017E-6</v>
      </c>
      <c r="J7" s="5">
        <v>2.691356178611929E-6</v>
      </c>
      <c r="K7" s="5">
        <v>3.5494051710926763E-3</v>
      </c>
      <c r="L7" s="5">
        <v>3.2119051710926762E-3</v>
      </c>
    </row>
    <row r="8" spans="2:12" x14ac:dyDescent="0.25">
      <c r="B8" s="2">
        <f t="shared" si="0"/>
        <v>45998</v>
      </c>
      <c r="C8" s="4" t="s">
        <v>11</v>
      </c>
      <c r="D8" s="5">
        <v>1.4999999999999998E-3</v>
      </c>
      <c r="E8" s="5">
        <v>9.5E-4</v>
      </c>
      <c r="F8" s="5">
        <v>7.4999999999999991E-4</v>
      </c>
      <c r="G8" s="5">
        <v>3.3750000000000002E-4</v>
      </c>
      <c r="H8" s="5">
        <v>0</v>
      </c>
      <c r="I8" s="5">
        <v>9.2111495561048394E-6</v>
      </c>
      <c r="J8" s="5">
        <v>2.6905776273085516E-6</v>
      </c>
      <c r="K8" s="5">
        <v>3.5494017271834131E-3</v>
      </c>
      <c r="L8" s="5">
        <v>3.211901727183413E-3</v>
      </c>
    </row>
    <row r="9" spans="2:12" x14ac:dyDescent="0.25">
      <c r="B9" s="2">
        <f t="shared" si="0"/>
        <v>45999</v>
      </c>
      <c r="C9" s="4" t="s">
        <v>11</v>
      </c>
      <c r="D9" s="5">
        <v>1.4999999999999998E-3</v>
      </c>
      <c r="E9" s="5">
        <v>9.4999999999999989E-4</v>
      </c>
      <c r="F9" s="5">
        <v>7.4999999999999991E-4</v>
      </c>
      <c r="G9" s="5">
        <v>3.3750000000000002E-4</v>
      </c>
      <c r="H9" s="5">
        <v>0</v>
      </c>
      <c r="I9" s="5">
        <v>9.2085196488507244E-6</v>
      </c>
      <c r="J9" s="5">
        <v>2.6898094311590212E-6</v>
      </c>
      <c r="K9" s="5">
        <v>3.5493983290800094E-3</v>
      </c>
      <c r="L9" s="5">
        <v>3.2118983290800093E-3</v>
      </c>
    </row>
    <row r="10" spans="2:12" x14ac:dyDescent="0.25">
      <c r="B10" s="2">
        <f t="shared" si="0"/>
        <v>46000</v>
      </c>
      <c r="C10" s="4" t="s">
        <v>11</v>
      </c>
      <c r="D10" s="5">
        <v>1.4999999999999998E-3</v>
      </c>
      <c r="E10" s="5">
        <v>9.5E-4</v>
      </c>
      <c r="F10" s="5">
        <v>7.4999999999999991E-4</v>
      </c>
      <c r="G10" s="5">
        <v>3.3750000000000002E-4</v>
      </c>
      <c r="H10" s="5">
        <v>0</v>
      </c>
      <c r="I10" s="5">
        <v>9.2056936597174265E-6</v>
      </c>
      <c r="J10" s="5">
        <v>2.688983959475077E-6</v>
      </c>
      <c r="K10" s="5">
        <v>3.5493946776191921E-3</v>
      </c>
      <c r="L10" s="5">
        <v>3.211894677619192E-3</v>
      </c>
    </row>
    <row r="11" spans="2:12" x14ac:dyDescent="0.25">
      <c r="B11" s="2">
        <f t="shared" si="0"/>
        <v>46001</v>
      </c>
      <c r="C11" s="4" t="s">
        <v>11</v>
      </c>
      <c r="D11" s="5">
        <v>1.4999999999999998E-3</v>
      </c>
      <c r="E11" s="5">
        <v>9.5E-4</v>
      </c>
      <c r="F11" s="5">
        <v>7.4999999999999991E-4</v>
      </c>
      <c r="G11" s="5">
        <v>3.3749999999999991E-4</v>
      </c>
      <c r="H11" s="5">
        <v>0</v>
      </c>
      <c r="I11" s="5">
        <v>9.2030528246936836E-6</v>
      </c>
      <c r="J11" s="5">
        <v>2.6882125713226208E-6</v>
      </c>
      <c r="K11" s="5">
        <v>3.5493912653960162E-3</v>
      </c>
      <c r="L11" s="5">
        <v>3.2118912653960161E-3</v>
      </c>
    </row>
    <row r="12" spans="2:12" x14ac:dyDescent="0.25">
      <c r="B12" s="2">
        <f t="shared" si="0"/>
        <v>46002</v>
      </c>
      <c r="C12" s="4" t="s">
        <v>11</v>
      </c>
      <c r="D12" s="5">
        <v>1.5000000000000002E-3</v>
      </c>
      <c r="E12" s="5">
        <v>9.5000000000000011E-4</v>
      </c>
      <c r="F12" s="5">
        <v>7.5000000000000012E-4</v>
      </c>
      <c r="G12" s="5">
        <v>3.3750000000000002E-4</v>
      </c>
      <c r="H12" s="5">
        <v>0</v>
      </c>
      <c r="I12" s="5">
        <v>9.19829141804758E-6</v>
      </c>
      <c r="J12" s="5">
        <v>2.6868217640062041E-6</v>
      </c>
      <c r="K12" s="5">
        <v>3.5493851131820544E-3</v>
      </c>
      <c r="L12" s="5">
        <v>3.2118851131820543E-3</v>
      </c>
    </row>
    <row r="13" spans="2:12" x14ac:dyDescent="0.25">
      <c r="B13" s="2">
        <f t="shared" si="0"/>
        <v>46003</v>
      </c>
      <c r="C13" s="4" t="s">
        <v>11</v>
      </c>
      <c r="D13" s="5">
        <v>1.4999999999999998E-3</v>
      </c>
      <c r="E13" s="5">
        <v>9.5E-4</v>
      </c>
      <c r="F13" s="5">
        <v>7.4999999999999991E-4</v>
      </c>
      <c r="G13" s="5">
        <v>3.3749999999999991E-4</v>
      </c>
      <c r="H13" s="5">
        <v>0</v>
      </c>
      <c r="I13" s="5">
        <v>9.1978354003567744E-6</v>
      </c>
      <c r="J13" s="5">
        <v>2.6866885611972324E-6</v>
      </c>
      <c r="K13" s="5">
        <v>3.5493845239615539E-3</v>
      </c>
      <c r="L13" s="5">
        <v>3.2118845239615538E-3</v>
      </c>
    </row>
    <row r="14" spans="2:12" x14ac:dyDescent="0.25">
      <c r="B14" s="2">
        <f t="shared" si="0"/>
        <v>46004</v>
      </c>
      <c r="C14" s="4" t="s">
        <v>11</v>
      </c>
      <c r="D14" s="5">
        <v>1.4999999999999998E-3</v>
      </c>
      <c r="E14" s="5">
        <v>9.5000000000000011E-4</v>
      </c>
      <c r="F14" s="5">
        <v>7.4999999999999991E-4</v>
      </c>
      <c r="G14" s="5">
        <v>3.3749999999999991E-4</v>
      </c>
      <c r="H14" s="5">
        <v>0</v>
      </c>
      <c r="I14" s="5">
        <v>9.1910970928924644E-6</v>
      </c>
      <c r="J14" s="5">
        <v>2.6847203009708618E-6</v>
      </c>
      <c r="K14" s="5">
        <v>3.5493758173938631E-3</v>
      </c>
      <c r="L14" s="5">
        <v>3.211875817393863E-3</v>
      </c>
    </row>
    <row r="15" spans="2:12" x14ac:dyDescent="0.25">
      <c r="B15" s="2">
        <f t="shared" si="0"/>
        <v>46005</v>
      </c>
      <c r="C15" s="4" t="s">
        <v>11</v>
      </c>
      <c r="D15" s="5">
        <v>1.4999999999999998E-3</v>
      </c>
      <c r="E15" s="5">
        <v>9.5E-4</v>
      </c>
      <c r="F15" s="5">
        <v>7.4999999999999991E-4</v>
      </c>
      <c r="G15" s="5">
        <v>3.3749999999999996E-4</v>
      </c>
      <c r="H15" s="5">
        <v>0</v>
      </c>
      <c r="I15" s="5">
        <v>9.1884765713694199E-6</v>
      </c>
      <c r="J15" s="5">
        <v>2.6839548463938597E-6</v>
      </c>
      <c r="K15" s="5">
        <v>3.5493724314177629E-3</v>
      </c>
      <c r="L15" s="5">
        <v>3.2118724314177628E-3</v>
      </c>
    </row>
    <row r="16" spans="2:12" x14ac:dyDescent="0.25">
      <c r="B16" s="2">
        <f t="shared" si="0"/>
        <v>46006</v>
      </c>
      <c r="C16" s="4" t="s">
        <v>11</v>
      </c>
      <c r="D16" s="5">
        <v>1.4999999999999998E-3</v>
      </c>
      <c r="E16" s="5">
        <v>9.5E-4</v>
      </c>
      <c r="F16" s="5">
        <v>7.4999999999999991E-4</v>
      </c>
      <c r="G16" s="5">
        <v>3.3749999999999996E-4</v>
      </c>
      <c r="H16" s="5">
        <v>0</v>
      </c>
      <c r="I16" s="5">
        <v>9.128320970242824E-6</v>
      </c>
      <c r="J16" s="5">
        <v>2.6663833898066127E-6</v>
      </c>
      <c r="K16" s="5">
        <v>3.5492947043600492E-3</v>
      </c>
      <c r="L16" s="5">
        <v>3.211794704360049E-3</v>
      </c>
    </row>
    <row r="17" spans="2:12" x14ac:dyDescent="0.25">
      <c r="B17" s="2">
        <f t="shared" si="0"/>
        <v>46007</v>
      </c>
      <c r="C17" s="4" t="s">
        <v>11</v>
      </c>
      <c r="D17" s="5">
        <v>1.4999999999999998E-3</v>
      </c>
      <c r="E17" s="5">
        <v>9.5E-4</v>
      </c>
      <c r="F17" s="5">
        <v>7.4999999999999991E-4</v>
      </c>
      <c r="G17" s="5">
        <v>3.3749999999999996E-4</v>
      </c>
      <c r="H17" s="5">
        <v>0</v>
      </c>
      <c r="I17" s="5">
        <v>9.128320970242824E-6</v>
      </c>
      <c r="J17" s="5">
        <v>2.6663833898066127E-6</v>
      </c>
      <c r="K17" s="5">
        <v>3.5492947043600492E-3</v>
      </c>
      <c r="L17" s="5">
        <v>3.211794704360049E-3</v>
      </c>
    </row>
    <row r="18" spans="2:12" x14ac:dyDescent="0.25">
      <c r="B18" s="2">
        <f t="shared" si="0"/>
        <v>46008</v>
      </c>
      <c r="C18" s="4" t="s">
        <v>11</v>
      </c>
      <c r="D18" s="5">
        <v>1.5000000000000002E-3</v>
      </c>
      <c r="E18" s="5">
        <v>9.5E-4</v>
      </c>
      <c r="F18" s="5">
        <v>7.5000000000000012E-4</v>
      </c>
      <c r="G18" s="5">
        <v>3.3749999999999996E-4</v>
      </c>
      <c r="H18" s="5">
        <v>0</v>
      </c>
      <c r="I18" s="5">
        <v>9.1254143018695954E-6</v>
      </c>
      <c r="J18" s="5">
        <v>2.6655343517089479E-6</v>
      </c>
      <c r="K18" s="5">
        <v>3.5492909486535794E-3</v>
      </c>
      <c r="L18" s="5">
        <v>3.2117909486535793E-3</v>
      </c>
    </row>
    <row r="19" spans="2:12" x14ac:dyDescent="0.25">
      <c r="B19" s="2">
        <f t="shared" si="0"/>
        <v>46009</v>
      </c>
      <c r="C19" s="4" t="s">
        <v>11</v>
      </c>
      <c r="D19" s="5">
        <v>1.4999999999999998E-3</v>
      </c>
      <c r="E19" s="5">
        <v>9.4999999999999989E-4</v>
      </c>
      <c r="F19" s="5">
        <v>7.4999999999999991E-4</v>
      </c>
      <c r="G19" s="5">
        <v>3.3749999999999996E-4</v>
      </c>
      <c r="H19" s="5">
        <v>0</v>
      </c>
      <c r="I19" s="5">
        <v>9.1198202927785781E-6</v>
      </c>
      <c r="J19" s="5">
        <v>2.663900341142265E-6</v>
      </c>
      <c r="K19" s="5">
        <v>3.5492837206339209E-3</v>
      </c>
      <c r="L19" s="5">
        <v>3.2117837206339208E-3</v>
      </c>
    </row>
    <row r="20" spans="2:12" x14ac:dyDescent="0.25">
      <c r="B20" s="2">
        <f t="shared" si="0"/>
        <v>46010</v>
      </c>
      <c r="C20" s="4" t="s">
        <v>11</v>
      </c>
      <c r="D20" s="5">
        <v>1.5000000000000002E-3</v>
      </c>
      <c r="E20" s="5">
        <v>9.5E-4</v>
      </c>
      <c r="F20" s="5">
        <v>7.5000000000000012E-4</v>
      </c>
      <c r="G20" s="5">
        <v>3.3750000000000002E-4</v>
      </c>
      <c r="H20" s="5">
        <v>0</v>
      </c>
      <c r="I20" s="5">
        <v>9.1162431240938235E-6</v>
      </c>
      <c r="J20" s="5">
        <v>2.6628554498421079E-6</v>
      </c>
      <c r="K20" s="5">
        <v>3.5492790985739366E-3</v>
      </c>
      <c r="L20" s="5">
        <v>3.2117790985739364E-3</v>
      </c>
    </row>
    <row r="21" spans="2:12" x14ac:dyDescent="0.25">
      <c r="B21" s="2">
        <f t="shared" si="0"/>
        <v>46011</v>
      </c>
      <c r="C21" s="4" t="s">
        <v>11</v>
      </c>
      <c r="D21" s="5">
        <v>1.4999999999999998E-3</v>
      </c>
      <c r="E21" s="5">
        <v>9.5E-4</v>
      </c>
      <c r="F21" s="5">
        <v>7.4999999999999991E-4</v>
      </c>
      <c r="G21" s="5">
        <v>3.3750000000000002E-4</v>
      </c>
      <c r="H21" s="5">
        <v>0</v>
      </c>
      <c r="I21" s="5">
        <v>9.1134862515511536E-6</v>
      </c>
      <c r="J21" s="5">
        <v>2.6620501671205193E-6</v>
      </c>
      <c r="K21" s="5">
        <v>3.5492755364186714E-3</v>
      </c>
      <c r="L21" s="5">
        <v>3.2117755364186712E-3</v>
      </c>
    </row>
    <row r="22" spans="2:12" x14ac:dyDescent="0.25">
      <c r="B22" s="2">
        <f t="shared" si="0"/>
        <v>46012</v>
      </c>
      <c r="C22" s="4" t="s">
        <v>11</v>
      </c>
      <c r="D22" s="5">
        <v>1.4999999999999998E-3</v>
      </c>
      <c r="E22" s="5">
        <v>9.5E-4</v>
      </c>
      <c r="F22" s="5">
        <v>7.4999999999999991E-4</v>
      </c>
      <c r="G22" s="5">
        <v>3.3750000000000002E-4</v>
      </c>
      <c r="H22" s="5">
        <v>0</v>
      </c>
      <c r="I22" s="5">
        <v>9.1109248919774727E-6</v>
      </c>
      <c r="J22" s="5">
        <v>2.6613019937548222E-6</v>
      </c>
      <c r="K22" s="5">
        <v>3.549272226885732E-3</v>
      </c>
      <c r="L22" s="5">
        <v>3.2117722268857319E-3</v>
      </c>
    </row>
    <row r="23" spans="2:12" x14ac:dyDescent="0.25">
      <c r="B23" s="2">
        <f t="shared" si="0"/>
        <v>46013</v>
      </c>
      <c r="C23" s="4" t="s">
        <v>11</v>
      </c>
      <c r="D23" s="5">
        <v>1.5000000000000002E-3</v>
      </c>
      <c r="E23" s="5">
        <v>9.5E-4</v>
      </c>
      <c r="F23" s="5">
        <v>7.5000000000000012E-4</v>
      </c>
      <c r="G23" s="5">
        <v>3.3750000000000002E-4</v>
      </c>
      <c r="H23" s="5">
        <v>0</v>
      </c>
      <c r="I23" s="5">
        <v>9.0665820641331009E-6</v>
      </c>
      <c r="J23" s="5">
        <v>2.6483494496894461E-6</v>
      </c>
      <c r="K23" s="5">
        <v>3.5492149315138233E-3</v>
      </c>
      <c r="L23" s="5">
        <v>3.2117149315138232E-3</v>
      </c>
    </row>
    <row r="24" spans="2:12" x14ac:dyDescent="0.25">
      <c r="B24" s="2">
        <f t="shared" si="0"/>
        <v>46014</v>
      </c>
      <c r="C24" s="4" t="s">
        <v>11</v>
      </c>
      <c r="D24" s="5">
        <v>1.5000000000000002E-3</v>
      </c>
      <c r="E24" s="5">
        <v>9.5E-4</v>
      </c>
      <c r="F24" s="5">
        <v>7.5000000000000012E-4</v>
      </c>
      <c r="G24" s="5">
        <v>3.3750000000000002E-4</v>
      </c>
      <c r="H24" s="5">
        <v>0</v>
      </c>
      <c r="I24" s="5">
        <v>9.0599888958534972E-6</v>
      </c>
      <c r="J24" s="5">
        <v>2.6464235846314137E-6</v>
      </c>
      <c r="K24" s="5">
        <v>3.5492064124804856E-3</v>
      </c>
      <c r="L24" s="5">
        <v>3.2117064124804855E-3</v>
      </c>
    </row>
    <row r="25" spans="2:12" x14ac:dyDescent="0.25">
      <c r="B25" s="2">
        <f t="shared" si="0"/>
        <v>46015</v>
      </c>
      <c r="C25" s="4" t="s">
        <v>11</v>
      </c>
      <c r="D25" s="5">
        <v>1.5000000000000002E-3</v>
      </c>
      <c r="E25" s="5">
        <v>9.5E-4</v>
      </c>
      <c r="F25" s="5">
        <v>7.5000000000000012E-4</v>
      </c>
      <c r="G25" s="5">
        <v>3.3749999999999996E-4</v>
      </c>
      <c r="H25" s="5">
        <v>0</v>
      </c>
      <c r="I25" s="5">
        <v>9.0572367026334288E-6</v>
      </c>
      <c r="J25" s="5">
        <v>2.6456196687402182E-6</v>
      </c>
      <c r="K25" s="5">
        <v>3.5492028563713744E-3</v>
      </c>
      <c r="L25" s="5">
        <v>3.2117028563713743E-3</v>
      </c>
    </row>
    <row r="26" spans="2:12" x14ac:dyDescent="0.25">
      <c r="B26" s="2">
        <f t="shared" si="0"/>
        <v>46016</v>
      </c>
      <c r="C26" s="4" t="s">
        <v>11</v>
      </c>
      <c r="D26" s="5">
        <v>1.4999999999999998E-3</v>
      </c>
      <c r="E26" s="5">
        <v>9.5E-4</v>
      </c>
      <c r="F26" s="5">
        <v>7.4999999999999991E-4</v>
      </c>
      <c r="G26" s="5">
        <v>3.3749999999999996E-4</v>
      </c>
      <c r="H26" s="5">
        <v>0</v>
      </c>
      <c r="I26" s="5">
        <v>8.8882160652838746E-6</v>
      </c>
      <c r="J26" s="5">
        <v>2.5962487251206567E-6</v>
      </c>
      <c r="K26" s="5">
        <v>3.5489844647904043E-3</v>
      </c>
      <c r="L26" s="5">
        <v>3.2114844647904042E-3</v>
      </c>
    </row>
    <row r="27" spans="2:12" x14ac:dyDescent="0.25">
      <c r="B27" s="2">
        <f t="shared" si="0"/>
        <v>46017</v>
      </c>
      <c r="C27" s="4" t="s">
        <v>11</v>
      </c>
      <c r="D27" s="5">
        <v>1.4999999999999998E-3</v>
      </c>
      <c r="E27" s="5">
        <v>9.5E-4</v>
      </c>
      <c r="F27" s="5">
        <v>7.4999999999999991E-4</v>
      </c>
      <c r="G27" s="5">
        <v>3.3749999999999996E-4</v>
      </c>
      <c r="H27" s="5">
        <v>0</v>
      </c>
      <c r="I27" s="5">
        <v>8.8226809055495015E-6</v>
      </c>
      <c r="J27" s="5">
        <v>2.5771058989719494E-6</v>
      </c>
      <c r="K27" s="5">
        <v>3.5488997868045212E-3</v>
      </c>
      <c r="L27" s="5">
        <v>3.211399786804521E-3</v>
      </c>
    </row>
    <row r="28" spans="2:12" x14ac:dyDescent="0.25">
      <c r="B28" s="2">
        <f t="shared" si="0"/>
        <v>46018</v>
      </c>
      <c r="C28" s="4" t="s">
        <v>11</v>
      </c>
      <c r="D28" s="5">
        <v>1.5000000000000002E-3</v>
      </c>
      <c r="E28" s="5">
        <v>9.4999999999999989E-4</v>
      </c>
      <c r="F28" s="5">
        <v>7.5000000000000012E-4</v>
      </c>
      <c r="G28" s="5">
        <v>3.3750000000000002E-4</v>
      </c>
      <c r="H28" s="5">
        <v>0</v>
      </c>
      <c r="I28" s="5">
        <v>8.8200579544769907E-6</v>
      </c>
      <c r="J28" s="5">
        <v>2.5763397347236971E-6</v>
      </c>
      <c r="K28" s="5">
        <v>3.5488963976892007E-3</v>
      </c>
      <c r="L28" s="5">
        <v>3.2113963976892006E-3</v>
      </c>
    </row>
    <row r="29" spans="2:12" x14ac:dyDescent="0.25">
      <c r="B29" s="2">
        <f t="shared" si="0"/>
        <v>46019</v>
      </c>
      <c r="C29" s="4" t="s">
        <v>11</v>
      </c>
      <c r="D29" s="5">
        <v>1.4999999999999998E-3</v>
      </c>
      <c r="E29" s="5">
        <v>9.5E-4</v>
      </c>
      <c r="F29" s="5">
        <v>7.4999999999999991E-4</v>
      </c>
      <c r="G29" s="5">
        <v>3.3749999999999996E-4</v>
      </c>
      <c r="H29" s="5">
        <v>0</v>
      </c>
      <c r="I29" s="5">
        <v>8.7975516387415413E-6</v>
      </c>
      <c r="J29" s="5">
        <v>2.5697656378402157E-6</v>
      </c>
      <c r="K29" s="5">
        <v>3.5488673172765816E-3</v>
      </c>
      <c r="L29" s="5">
        <v>3.2113673172765814E-3</v>
      </c>
    </row>
    <row r="30" spans="2:12" x14ac:dyDescent="0.25">
      <c r="B30" s="2">
        <f t="shared" si="0"/>
        <v>46020</v>
      </c>
      <c r="C30" s="4" t="s">
        <v>11</v>
      </c>
      <c r="D30" s="5">
        <v>1.5000000000000002E-3</v>
      </c>
      <c r="E30" s="5">
        <v>9.5E-4</v>
      </c>
      <c r="F30" s="5">
        <v>7.5000000000000012E-4</v>
      </c>
      <c r="G30" s="5">
        <v>3.3750000000000002E-4</v>
      </c>
      <c r="H30" s="5">
        <v>0</v>
      </c>
      <c r="I30" s="5">
        <v>8.7946228548840014E-6</v>
      </c>
      <c r="J30" s="5">
        <v>2.5689101398072882E-6</v>
      </c>
      <c r="K30" s="5">
        <v>3.548863532994692E-3</v>
      </c>
      <c r="L30" s="5">
        <v>3.2113635329946918E-3</v>
      </c>
    </row>
    <row r="31" spans="2:12" x14ac:dyDescent="0.25">
      <c r="B31" s="2">
        <f t="shared" si="0"/>
        <v>46021</v>
      </c>
      <c r="C31" s="4" t="s">
        <v>11</v>
      </c>
      <c r="D31" s="5">
        <v>1.4999999999999998E-3</v>
      </c>
      <c r="E31" s="5">
        <v>9.5E-4</v>
      </c>
      <c r="F31" s="5">
        <v>7.4999999999999991E-4</v>
      </c>
      <c r="G31" s="5">
        <v>3.3749999999999996E-4</v>
      </c>
      <c r="H31" s="5">
        <v>0</v>
      </c>
      <c r="I31" s="5">
        <v>8.790396898107791E-6</v>
      </c>
      <c r="J31" s="5">
        <v>2.5676757374473655E-6</v>
      </c>
      <c r="K31" s="5">
        <v>3.5488580726355553E-3</v>
      </c>
      <c r="L31" s="5">
        <v>3.2113580726355552E-3</v>
      </c>
    </row>
    <row r="32" spans="2:12" x14ac:dyDescent="0.25">
      <c r="B32" s="2">
        <f t="shared" si="0"/>
        <v>46022</v>
      </c>
      <c r="C32" s="4" t="s">
        <v>11</v>
      </c>
      <c r="D32" s="5">
        <v>1.4999999999999998E-3</v>
      </c>
      <c r="E32" s="5">
        <v>9.5E-4</v>
      </c>
      <c r="F32" s="5">
        <v>7.4999999999999991E-4</v>
      </c>
      <c r="G32" s="5">
        <v>3.3749999999999991E-4</v>
      </c>
      <c r="H32" s="5">
        <v>0</v>
      </c>
      <c r="I32" s="5">
        <v>8.7853014451877961E-6</v>
      </c>
      <c r="J32" s="5">
        <v>2.5661873551826187E-6</v>
      </c>
      <c r="K32" s="5">
        <v>3.54885148880037E-3</v>
      </c>
      <c r="L32" s="5">
        <v>3.2113514888003698E-3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Sohaib Usmani</dc:creator>
  <cp:lastModifiedBy>Sohaib Usmani</cp:lastModifiedBy>
  <dcterms:created xsi:type="dcterms:W3CDTF">2025-12-02T06:36:23Z</dcterms:created>
  <dcterms:modified xsi:type="dcterms:W3CDTF">2026-01-01T11:39:49Z</dcterms:modified>
</cp:coreProperties>
</file>