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72.16.0.15\Finance_Family\Accounts&amp;TaxPQFT\Investments\Sohaib Usmani\Total Expense Ratio\2026\January\PQIP\"/>
    </mc:Choice>
  </mc:AlternateContent>
  <xr:revisionPtr revIDLastSave="0" documentId="13_ncr:1_{65007384-BF14-4A89-A420-BFCDCE0C84B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" i="1" l="1"/>
  <c r="K3" i="1"/>
</calcChain>
</file>

<file path=xl/sharedStrings.xml><?xml version="1.0" encoding="utf-8"?>
<sst xmlns="http://schemas.openxmlformats.org/spreadsheetml/2006/main" count="12" uniqueCount="12">
  <si>
    <t>Transaction Expenses 
(Broker, Bank, PSX, CDC, NCCPL etc.)</t>
  </si>
  <si>
    <t>Other
Expenses</t>
  </si>
  <si>
    <t>Total
TER
with
levies</t>
  </si>
  <si>
    <t>Total
TER
without
levies</t>
  </si>
  <si>
    <t>Third Party Expenses
(Auditor,Rating Agency,
Legal, Shariah
Advisor)</t>
  </si>
  <si>
    <t>Trustee Fee and 
Custody Charges</t>
  </si>
  <si>
    <t>Levies and 
Taxes</t>
  </si>
  <si>
    <t>Regulatory
Fee</t>
  </si>
  <si>
    <t>M.F</t>
  </si>
  <si>
    <t>Fund/
Plan Name</t>
  </si>
  <si>
    <t>Date</t>
  </si>
  <si>
    <t xml:space="preserve">Pak-Qatar Income Plan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</si>
</sst>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0" fontId="0" fillId="0" borderId="1" xfId="1" applyNumberFormat="1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3"/>
  <sheetViews>
    <sheetView tabSelected="1" workbookViewId="0">
      <selection activeCell="G6" sqref="G6"/>
    </sheetView>
  </sheetViews>
  <sheetFormatPr defaultRowHeight="15" x14ac:dyDescent="0.25"/>
  <cols>
    <col min="1" max="1" width="5.85546875" customWidth="1"/>
    <col min="2" max="2" width="10.7109375" bestFit="1" customWidth="1"/>
    <col min="3" max="3" width="28.28515625" bestFit="1" customWidth="1"/>
    <col min="4" max="4" width="6.140625" bestFit="1" customWidth="1"/>
    <col min="5" max="5" width="10.5703125" bestFit="1" customWidth="1"/>
    <col min="6" max="6" width="15.7109375" bestFit="1" customWidth="1"/>
    <col min="7" max="7" width="10.28515625" bestFit="1" customWidth="1"/>
    <col min="8" max="8" width="22" customWidth="1"/>
    <col min="9" max="9" width="20.7109375" customWidth="1"/>
    <col min="10" max="10" width="9.28515625" bestFit="1" customWidth="1"/>
    <col min="11" max="11" width="6.28515625" bestFit="1" customWidth="1"/>
    <col min="12" max="12" width="8" bestFit="1" customWidth="1"/>
  </cols>
  <sheetData>
    <row r="2" spans="2:12" ht="60" x14ac:dyDescent="0.25">
      <c r="B2" s="4" t="s">
        <v>10</v>
      </c>
      <c r="C2" s="5" t="s">
        <v>9</v>
      </c>
      <c r="D2" s="1" t="s">
        <v>8</v>
      </c>
      <c r="E2" s="1" t="s">
        <v>7</v>
      </c>
      <c r="F2" s="1" t="s">
        <v>5</v>
      </c>
      <c r="G2" s="1" t="s">
        <v>6</v>
      </c>
      <c r="H2" s="1" t="s">
        <v>0</v>
      </c>
      <c r="I2" s="1" t="s">
        <v>4</v>
      </c>
      <c r="J2" s="1" t="s">
        <v>1</v>
      </c>
      <c r="K2" s="1" t="s">
        <v>2</v>
      </c>
      <c r="L2" s="1" t="s">
        <v>3</v>
      </c>
    </row>
    <row r="3" spans="2:12" x14ac:dyDescent="0.25">
      <c r="B3" s="3">
        <v>46023</v>
      </c>
      <c r="C3" s="2" t="s">
        <v>11</v>
      </c>
      <c r="D3" s="6">
        <v>6.0000000000000001E-3</v>
      </c>
      <c r="E3" s="6">
        <v>7.5000000000000002E-4</v>
      </c>
      <c r="F3" s="6">
        <v>7.5000000000000002E-4</v>
      </c>
      <c r="G3" s="6">
        <v>1.0630000000000001E-3</v>
      </c>
      <c r="H3" s="6">
        <v>0</v>
      </c>
      <c r="I3" s="6">
        <v>1.9000000000000001E-5</v>
      </c>
      <c r="J3" s="6">
        <v>0</v>
      </c>
      <c r="K3" s="6">
        <f>D3+E3+F3+G3+H3+I3+J3</f>
        <v>8.5819999999999994E-3</v>
      </c>
      <c r="L3" s="6">
        <f>D3+E3+F3+H3+I3+J3</f>
        <v>7.5189999999999996E-3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Umair Karim</dc:creator>
  <cp:lastModifiedBy>Sohaib Usmani</cp:lastModifiedBy>
  <dcterms:created xsi:type="dcterms:W3CDTF">2025-08-19T11:54:51Z</dcterms:created>
  <dcterms:modified xsi:type="dcterms:W3CDTF">2026-01-02T07:27:42Z</dcterms:modified>
</cp:coreProperties>
</file>